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790" tabRatio="567" activeTab="0"/>
  </bookViews>
  <sheets>
    <sheet name="高校 別表１" sheetId="1" r:id="rId1"/>
    <sheet name="通信　別表２" sheetId="2" r:id="rId2"/>
    <sheet name="中学　別表３" sheetId="3" r:id="rId3"/>
  </sheets>
  <definedNames>
    <definedName name="_xlnm._FilterDatabase" localSheetId="0" hidden="1">'高校 別表１'!$M$4:$P$32</definedName>
    <definedName name="_xlnm.Print_Area" localSheetId="0">'高校 別表１'!$A$1:$P$31</definedName>
    <definedName name="_xlnm.Print_Area" localSheetId="2">'中学　別表３'!$A$1:$G$13</definedName>
    <definedName name="_xlnm.Print_Area" localSheetId="1">'通信　別表２'!$A$1:$J$5</definedName>
  </definedNames>
  <calcPr fullCalcOnLoad="1"/>
</workbook>
</file>

<file path=xl/sharedStrings.xml><?xml version="1.0" encoding="utf-8"?>
<sst xmlns="http://schemas.openxmlformats.org/spreadsheetml/2006/main" count="279" uniqueCount="171">
  <si>
    <t>学校名</t>
  </si>
  <si>
    <t>学科名</t>
  </si>
  <si>
    <t>試験日</t>
  </si>
  <si>
    <t>合格発表</t>
  </si>
  <si>
    <t>普通科</t>
  </si>
  <si>
    <t>計</t>
  </si>
  <si>
    <t>出雲北陵</t>
  </si>
  <si>
    <t>合　　　　計</t>
  </si>
  <si>
    <t>総合ビジネス科</t>
  </si>
  <si>
    <t>別表　１</t>
  </si>
  <si>
    <t>別表　２</t>
  </si>
  <si>
    <t>別表　３</t>
  </si>
  <si>
    <t>松徳学院</t>
  </si>
  <si>
    <t>学科名</t>
  </si>
  <si>
    <t>（２月）</t>
  </si>
  <si>
    <t>合計</t>
  </si>
  <si>
    <t>願書受付期間</t>
  </si>
  <si>
    <t>入試区分</t>
  </si>
  <si>
    <t>願書受付期間</t>
  </si>
  <si>
    <t>願書受付期間</t>
  </si>
  <si>
    <t>普通コース　特別進学コース      
音楽コース　美術・ＣＧデザインコース</t>
  </si>
  <si>
    <t>備　考</t>
  </si>
  <si>
    <t>男 女</t>
  </si>
  <si>
    <t>明　　　　誠</t>
  </si>
  <si>
    <t>石見智翠館</t>
  </si>
  <si>
    <t>男　女</t>
  </si>
  <si>
    <t>松徳学院</t>
  </si>
  <si>
    <t>男 女</t>
  </si>
  <si>
    <t>（１２月）</t>
  </si>
  <si>
    <t>（１ 月）</t>
  </si>
  <si>
    <t>（２　月）</t>
  </si>
  <si>
    <t>(</t>
  </si>
  <si>
    <t>)</t>
  </si>
  <si>
    <t>随　　　　　　時</t>
  </si>
  <si>
    <t>随　　時</t>
  </si>
  <si>
    <t>開　　　星</t>
  </si>
  <si>
    <t>試　　験　　日</t>
  </si>
  <si>
    <t>立正大学淞南</t>
  </si>
  <si>
    <t>普通科</t>
  </si>
  <si>
    <t>特進コース　普通コース</t>
  </si>
  <si>
    <t>(</t>
  </si>
  <si>
    <t>)</t>
  </si>
  <si>
    <t>一　　般</t>
  </si>
  <si>
    <t>(</t>
  </si>
  <si>
    <t>)</t>
  </si>
  <si>
    <t>キリスト教愛真</t>
  </si>
  <si>
    <t>男 女</t>
  </si>
  <si>
    <t>アドバンスコース　
グローバルコース</t>
  </si>
  <si>
    <t>自己推薦</t>
  </si>
  <si>
    <t>推　　薦</t>
  </si>
  <si>
    <t>情報系列　会計系列　ビジネス系列</t>
  </si>
  <si>
    <r>
      <t>定　　員　</t>
    </r>
    <r>
      <rPr>
        <sz val="9"/>
        <rFont val="ＭＳ Ｐゴシック"/>
        <family val="3"/>
      </rPr>
      <t>　（人）</t>
    </r>
  </si>
  <si>
    <t>（　　）内は県外を含む全定員</t>
  </si>
  <si>
    <t>増減(△減）</t>
  </si>
  <si>
    <t>県内定員　(人）</t>
  </si>
  <si>
    <t>特別進学コース　普通コース</t>
  </si>
  <si>
    <t>智翠館特別コース　　
文理進学コース　　 スポーツコース</t>
  </si>
  <si>
    <t>課題２教科</t>
  </si>
  <si>
    <t>４教科</t>
  </si>
  <si>
    <r>
      <t>定　員</t>
    </r>
    <r>
      <rPr>
        <sz val="9"/>
        <rFont val="ＭＳ Ｐゴシック"/>
        <family val="3"/>
      </rPr>
      <t>　(人）</t>
    </r>
  </si>
  <si>
    <t>特別進学コース　
福祉コース
ビジネスコース</t>
  </si>
  <si>
    <t>中高一貫コース
進学探究コース
地元大学コース</t>
  </si>
  <si>
    <t>Ｃ　Ｂ　Ｔ</t>
  </si>
  <si>
    <t>一般（専願・併願）</t>
  </si>
  <si>
    <t>特別進学コース　総合コース</t>
  </si>
  <si>
    <t>松 江 西</t>
  </si>
  <si>
    <t>出 雲 西</t>
  </si>
  <si>
    <t>益 田 東</t>
  </si>
  <si>
    <t>推    薦</t>
  </si>
  <si>
    <t>令和３年度私立高等学校生徒募集定員等に関する一覧表</t>
  </si>
  <si>
    <t>（令和２年９月１日）島根県私立中学高等学校連盟</t>
  </si>
  <si>
    <t>学業推薦
一芸一能</t>
  </si>
  <si>
    <t>推  　薦</t>
  </si>
  <si>
    <r>
      <t xml:space="preserve">特別推薦
</t>
    </r>
    <r>
      <rPr>
        <sz val="10"/>
        <rFont val="ＭＳ Ｐゴシック"/>
        <family val="3"/>
      </rPr>
      <t>(学業・芸術･運動)</t>
    </r>
  </si>
  <si>
    <t>推　　薦
（特別・一般・自己）</t>
  </si>
  <si>
    <t>自己アピール</t>
  </si>
  <si>
    <t>推 　 薦</t>
  </si>
  <si>
    <t>一 　 般</t>
  </si>
  <si>
    <t>令和３年度私立高等学校通信制生徒募集定員等に関する一覧表</t>
  </si>
  <si>
    <t>令和３年度私立中学校生徒募集定員等に関する一覧表</t>
  </si>
  <si>
    <t>（令和２年９月１日）島根県私立中学高等学校連盟</t>
  </si>
  <si>
    <t>※CBT…Computer Based Testing コンピュータを使用し、専用のプログラムで行うテスト。</t>
  </si>
  <si>
    <t>令和 ２年１２月　３日・　４日</t>
  </si>
  <si>
    <t>令和 ２年１２月１８日</t>
  </si>
  <si>
    <t>総合評価方式</t>
  </si>
  <si>
    <t>令和 ３年  １月２７日</t>
  </si>
  <si>
    <t>令和 ２年１２月１５日</t>
  </si>
  <si>
    <t>令和 ２年１２月２５日</t>
  </si>
  <si>
    <t>明　　誠</t>
  </si>
  <si>
    <t>特進コース　一般コース　</t>
  </si>
  <si>
    <t>推薦
(学業・技能・自己)</t>
  </si>
  <si>
    <t>福祉科</t>
  </si>
  <si>
    <t>計</t>
  </si>
  <si>
    <t xml:space="preserve">学習特待・専願
一  般 </t>
  </si>
  <si>
    <t>令和 ３年  ２月１０日</t>
  </si>
  <si>
    <t>令和 ２年１２月２１日</t>
  </si>
  <si>
    <t>令和 ３年  １月２１日</t>
  </si>
  <si>
    <t>令和 ３年  ２月１７日</t>
  </si>
  <si>
    <t>令和 ２年１２月２５日</t>
  </si>
  <si>
    <t>令和 ２年１２月２０日</t>
  </si>
  <si>
    <t>令和 ２年１２月１３日</t>
  </si>
  <si>
    <t>令和 ２年１２月 １２日</t>
  </si>
  <si>
    <t>令和 ２年１２月１０日・１１日</t>
  </si>
  <si>
    <t>令和 ２年１１月 ３０日～令和 ２年１２月１４日</t>
  </si>
  <si>
    <t>令和 ３年　２月　５日</t>
  </si>
  <si>
    <t>令和 ２年１２月１９日</t>
  </si>
  <si>
    <t>令和 ２年１２月  ７日～１２月１１日</t>
  </si>
  <si>
    <t>令和 ２年１１月２４日・２５日</t>
  </si>
  <si>
    <t>令和 ２年１１月３０日</t>
  </si>
  <si>
    <t>令和 ２年１２月９日</t>
  </si>
  <si>
    <t>令和 ２年１２月１６日</t>
  </si>
  <si>
    <t>令和 ２年１２月２４日</t>
  </si>
  <si>
    <t>令和 ３年　１月１６日</t>
  </si>
  <si>
    <t>令和 ２年１２月１７日・１８日</t>
  </si>
  <si>
    <t>令和 ２年１２月 １０日・ １１日</t>
  </si>
  <si>
    <t>令和 ２年１２月　３日・　４日</t>
  </si>
  <si>
    <t>令和 ３年　１月１５日</t>
  </si>
  <si>
    <t>令和 ３年　１月２８日・２９日</t>
  </si>
  <si>
    <t>令和 ３年　１月１４日</t>
  </si>
  <si>
    <t xml:space="preserve">令和 ３年　２月　４日･　５日　 </t>
  </si>
  <si>
    <t>令和 ３年　１月１５日</t>
  </si>
  <si>
    <t>令和 ３年　２月　４日</t>
  </si>
  <si>
    <t>令和 ３年　１月　７日・　８日</t>
  </si>
  <si>
    <t>令和 ３年　１月１８日～２０日</t>
  </si>
  <si>
    <t>令和 ２年１２月　７日～１２月　９日</t>
  </si>
  <si>
    <t>令和 ３年　１月２２日・２５日・２６日</t>
  </si>
  <si>
    <t>令和 ２年１１月　２日～１１月１１日</t>
  </si>
  <si>
    <t>令和 ３年　１月２２日～　１月２６日</t>
  </si>
  <si>
    <t>令和 ３年　１月２５日</t>
  </si>
  <si>
    <t>令和 ３年　２月１９日</t>
  </si>
  <si>
    <t>令和 ３年　１月１４日</t>
  </si>
  <si>
    <t>令和 ３年　２月２５日</t>
  </si>
  <si>
    <t>令和 ３年　１月１８日～　１月２９日</t>
  </si>
  <si>
    <t>令和 ３年　１月　６日～　１月　８日</t>
  </si>
  <si>
    <t>令和 ３年　２月１５日</t>
  </si>
  <si>
    <t>令和 ３年　１月１９日</t>
  </si>
  <si>
    <t>令和 ３年　２月　８日</t>
  </si>
  <si>
    <t>令和 ３年　１月１８日～１月２０日</t>
  </si>
  <si>
    <t>令和 ３年　１月　５日・　６日</t>
  </si>
  <si>
    <t>令和 ３年　１月２１日～　１月２５日</t>
  </si>
  <si>
    <t>令和 ３年　１月８日～　１月１２日</t>
  </si>
  <si>
    <t>令和 ３年　１月１９日～　１月２１日</t>
  </si>
  <si>
    <t>令和 ３年　１月　８日～　１月２２日</t>
  </si>
  <si>
    <t>令和 ３年　２月　２日</t>
  </si>
  <si>
    <t>令和 ３年　２月１０日</t>
  </si>
  <si>
    <t>令和 ３年　１月１６日</t>
  </si>
  <si>
    <t>令和 ３年　１月　９日</t>
  </si>
  <si>
    <t>令和 ３年　２月１８日</t>
  </si>
  <si>
    <t>令和 ３年　２月１７日</t>
  </si>
  <si>
    <t>令和 ３年　２月１７日</t>
  </si>
  <si>
    <t>令和 ３年　２月２２日</t>
  </si>
  <si>
    <t>令和 ３年　１月１５日（内定通知）
令和 ３年　２月１８日</t>
  </si>
  <si>
    <t>令和 ３年　２月　２日・　３日</t>
  </si>
  <si>
    <t>令和 ３年　１月　９日</t>
  </si>
  <si>
    <t>令和 ３年　２月１１日</t>
  </si>
  <si>
    <t>令和 ３年　１月２３日</t>
  </si>
  <si>
    <t>令和 ３年　２月　７日</t>
  </si>
  <si>
    <t>令和 ３年　２月　２日・　３日</t>
  </si>
  <si>
    <t>令和 ３年　１月 １４日・１５日</t>
  </si>
  <si>
    <t>令和 ３年　１月３１日～　２月　７日</t>
  </si>
  <si>
    <t>令和 ２年１２月２４日～令和 ３年　１月 １２日</t>
  </si>
  <si>
    <t>令和 ２年１２月２５日・２８日、令和 ３年　１月　４日</t>
  </si>
  <si>
    <t>令和 ３年　１月１９日</t>
  </si>
  <si>
    <t>令和 ３年　１月２１日</t>
  </si>
  <si>
    <t>令和 ３年　１月２１日</t>
  </si>
  <si>
    <t>令和 ２年１２月１４日～１２月１８日</t>
  </si>
  <si>
    <t>令和 ３年  １月１３日</t>
  </si>
  <si>
    <t>令和 ３年  １月２０日</t>
  </si>
  <si>
    <t>令和 ３年  １月２５日～  １月２９日</t>
  </si>
  <si>
    <t>令和 ３年  ２月　９日</t>
  </si>
  <si>
    <t>令和 ３年  ２月１６日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</si>
</sst>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\)"/>
    <numFmt numFmtId="178" formatCode="\(#\)"/>
    <numFmt numFmtId="179" formatCode="\(#,##0\)"/>
    <numFmt numFmtId="180" formatCode="0;&quot;△ &quot;0"/>
    <numFmt numFmtId="181" formatCode="\(\-#,##0\)"/>
    <numFmt numFmtId="182" formatCode="\(&quot;△&quot;#,##0\)"/>
    <numFmt numFmtId="183" formatCode="#,##0;&quot;△ &quot;#,##0"/>
    <numFmt numFmtId="184" formatCode="&quot;△&quot;\(#,##0\)"/>
    <numFmt numFmtId="185" formatCode="yyyy&quot;年&quot;m&quot;月&quot;d&quot;日&quot;;@"/>
    <numFmt numFmtId="186" formatCode="&quot;△&quot;#,##0"/>
    <numFmt numFmtId="187" formatCode="0;[Red]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m/d;@"/>
    <numFmt numFmtId="195" formatCode="[$-411]ge\.m\.d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0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indexed="10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>
        <color indexed="8"/>
      </left>
      <right style="thin"/>
      <top style="thin">
        <color indexed="8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 indent="1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 indent="1" shrinkToFit="1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 indent="1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11" xfId="0" applyFont="1" applyFill="1" applyBorder="1" applyAlignment="1">
      <alignment horizontal="distributed" vertical="center" indent="1"/>
    </xf>
    <xf numFmtId="0" fontId="55" fillId="0" borderId="13" xfId="0" applyFont="1" applyFill="1" applyBorder="1" applyAlignment="1">
      <alignment horizontal="distributed" vertical="center" indent="2"/>
    </xf>
    <xf numFmtId="0" fontId="55" fillId="0" borderId="14" xfId="0" applyFont="1" applyFill="1" applyBorder="1" applyAlignment="1">
      <alignment horizontal="distributed" vertical="center" indent="2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5" fillId="0" borderId="17" xfId="0" applyFont="1" applyFill="1" applyBorder="1" applyAlignment="1">
      <alignment horizontal="distributed" vertical="center" indent="1"/>
    </xf>
    <xf numFmtId="0" fontId="55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shrinkToFit="1"/>
    </xf>
    <xf numFmtId="0" fontId="57" fillId="0" borderId="0" xfId="0" applyFont="1" applyFill="1" applyAlignment="1">
      <alignment horizontal="right" vertical="center" indent="1"/>
    </xf>
    <xf numFmtId="0" fontId="2" fillId="0" borderId="19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distributed" vertical="center" indent="7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/>
    </xf>
    <xf numFmtId="0" fontId="55" fillId="0" borderId="23" xfId="0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right" vertical="center" indent="1"/>
    </xf>
    <xf numFmtId="0" fontId="55" fillId="0" borderId="24" xfId="0" applyFont="1" applyFill="1" applyBorder="1" applyAlignment="1">
      <alignment horizontal="center" vertical="center"/>
    </xf>
    <xf numFmtId="176" fontId="55" fillId="0" borderId="25" xfId="0" applyNumberFormat="1" applyFont="1" applyFill="1" applyBorder="1" applyAlignment="1" quotePrefix="1">
      <alignment horizontal="left" vertical="center" indent="1"/>
    </xf>
    <xf numFmtId="176" fontId="55" fillId="0" borderId="26" xfId="0" applyNumberFormat="1" applyFont="1" applyFill="1" applyBorder="1" applyAlignment="1">
      <alignment horizontal="left" vertical="center" wrapText="1" indent="1"/>
    </xf>
    <xf numFmtId="0" fontId="55" fillId="0" borderId="27" xfId="0" applyFont="1" applyFill="1" applyBorder="1" applyAlignment="1">
      <alignment horizontal="center" vertical="center"/>
    </xf>
    <xf numFmtId="176" fontId="55" fillId="0" borderId="28" xfId="0" applyNumberFormat="1" applyFont="1" applyFill="1" applyBorder="1" applyAlignment="1" quotePrefix="1">
      <alignment horizontal="left" vertical="center" wrapText="1" indent="1"/>
    </xf>
    <xf numFmtId="176" fontId="55" fillId="0" borderId="28" xfId="0" applyNumberFormat="1" applyFont="1" applyFill="1" applyBorder="1" applyAlignment="1">
      <alignment horizontal="left" vertical="center" indent="1"/>
    </xf>
    <xf numFmtId="176" fontId="55" fillId="0" borderId="29" xfId="0" applyNumberFormat="1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 quotePrefix="1">
      <alignment horizontal="left" vertical="center" indent="1"/>
    </xf>
    <xf numFmtId="49" fontId="2" fillId="0" borderId="25" xfId="0" applyNumberFormat="1" applyFont="1" applyFill="1" applyBorder="1" applyAlignment="1" quotePrefix="1">
      <alignment horizontal="left" vertical="center" indent="1"/>
    </xf>
    <xf numFmtId="49" fontId="2" fillId="0" borderId="26" xfId="0" applyNumberFormat="1" applyFont="1" applyFill="1" applyBorder="1" applyAlignment="1" quotePrefix="1">
      <alignment horizontal="left" vertical="center" inden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 quotePrefix="1">
      <alignment horizontal="left" vertical="center" indent="1"/>
    </xf>
    <xf numFmtId="49" fontId="2" fillId="0" borderId="34" xfId="0" applyNumberFormat="1" applyFont="1" applyFill="1" applyBorder="1" applyAlignment="1" quotePrefix="1">
      <alignment horizontal="left" vertical="center" indent="1"/>
    </xf>
    <xf numFmtId="49" fontId="2" fillId="0" borderId="35" xfId="0" applyNumberFormat="1" applyFont="1" applyFill="1" applyBorder="1" applyAlignment="1" quotePrefix="1">
      <alignment horizontal="left" vertical="center" indent="1"/>
    </xf>
    <xf numFmtId="0" fontId="2" fillId="0" borderId="36" xfId="0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center" vertical="center"/>
    </xf>
    <xf numFmtId="176" fontId="59" fillId="0" borderId="25" xfId="0" applyNumberFormat="1" applyFont="1" applyFill="1" applyBorder="1" applyAlignment="1" quotePrefix="1">
      <alignment horizontal="left" vertical="center" indent="1"/>
    </xf>
    <xf numFmtId="176" fontId="59" fillId="0" borderId="26" xfId="0" applyNumberFormat="1" applyFont="1" applyFill="1" applyBorder="1" applyAlignment="1" quotePrefix="1">
      <alignment horizontal="left" vertical="center" indent="1"/>
    </xf>
    <xf numFmtId="0" fontId="2" fillId="0" borderId="38" xfId="0" applyFont="1" applyFill="1" applyBorder="1" applyAlignment="1">
      <alignment horizontal="center" vertical="center"/>
    </xf>
    <xf numFmtId="176" fontId="59" fillId="0" borderId="39" xfId="0" applyNumberFormat="1" applyFont="1" applyFill="1" applyBorder="1" applyAlignment="1" quotePrefix="1">
      <alignment horizontal="left" vertical="center" indent="1"/>
    </xf>
    <xf numFmtId="176" fontId="59" fillId="0" borderId="40" xfId="0" applyNumberFormat="1" applyFont="1" applyFill="1" applyBorder="1" applyAlignment="1" quotePrefix="1">
      <alignment horizontal="left" vertical="center" indent="1"/>
    </xf>
    <xf numFmtId="0" fontId="2" fillId="0" borderId="41" xfId="0" applyFont="1" applyFill="1" applyBorder="1" applyAlignment="1">
      <alignment horizontal="center" vertical="center"/>
    </xf>
    <xf numFmtId="176" fontId="59" fillId="0" borderId="42" xfId="0" applyNumberFormat="1" applyFont="1" applyFill="1" applyBorder="1" applyAlignment="1" quotePrefix="1">
      <alignment horizontal="left" vertical="center" indent="1"/>
    </xf>
    <xf numFmtId="176" fontId="59" fillId="0" borderId="28" xfId="0" applyNumberFormat="1" applyFont="1" applyFill="1" applyBorder="1" applyAlignment="1" quotePrefix="1">
      <alignment horizontal="left" vertical="center" indent="1"/>
    </xf>
    <xf numFmtId="176" fontId="59" fillId="0" borderId="29" xfId="0" applyNumberFormat="1" applyFont="1" applyFill="1" applyBorder="1" applyAlignment="1" quotePrefix="1">
      <alignment horizontal="left" vertical="center" indent="1"/>
    </xf>
    <xf numFmtId="0" fontId="58" fillId="0" borderId="18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 shrinkToFit="1"/>
    </xf>
    <xf numFmtId="58" fontId="2" fillId="0" borderId="49" xfId="0" applyNumberFormat="1" applyFont="1" applyFill="1" applyBorder="1" applyAlignment="1" quotePrefix="1">
      <alignment horizontal="left" vertical="center" wrapText="1" indent="1"/>
    </xf>
    <xf numFmtId="0" fontId="2" fillId="0" borderId="48" xfId="0" applyFont="1" applyFill="1" applyBorder="1" applyAlignment="1" quotePrefix="1">
      <alignment horizontal="left" vertical="center" wrapText="1" indent="1" shrinkToFit="1"/>
    </xf>
    <xf numFmtId="176" fontId="2" fillId="0" borderId="50" xfId="0" applyNumberFormat="1" applyFont="1" applyFill="1" applyBorder="1" applyAlignment="1" quotePrefix="1">
      <alignment horizontal="left" vertical="center" wrapText="1" indent="1"/>
    </xf>
    <xf numFmtId="0" fontId="2" fillId="0" borderId="51" xfId="0" applyFont="1" applyFill="1" applyBorder="1" applyAlignment="1">
      <alignment horizontal="center" vertical="center" shrinkToFit="1"/>
    </xf>
    <xf numFmtId="58" fontId="2" fillId="0" borderId="52" xfId="0" applyNumberFormat="1" applyFont="1" applyFill="1" applyBorder="1" applyAlignment="1" quotePrefix="1">
      <alignment horizontal="left" vertical="center" wrapText="1" indent="1"/>
    </xf>
    <xf numFmtId="176" fontId="2" fillId="0" borderId="21" xfId="0" applyNumberFormat="1" applyFont="1" applyFill="1" applyBorder="1" applyAlignment="1" quotePrefix="1">
      <alignment horizontal="left" vertical="center" wrapText="1" indent="1" shrinkToFit="1"/>
    </xf>
    <xf numFmtId="176" fontId="2" fillId="0" borderId="53" xfId="0" applyNumberFormat="1" applyFont="1" applyFill="1" applyBorder="1" applyAlignment="1" quotePrefix="1">
      <alignment horizontal="left" vertical="center" wrapText="1" indent="1" shrinkToFit="1"/>
    </xf>
    <xf numFmtId="58" fontId="2" fillId="0" borderId="54" xfId="0" applyNumberFormat="1" applyFont="1" applyFill="1" applyBorder="1" applyAlignment="1" quotePrefix="1">
      <alignment horizontal="left" vertical="center" wrapText="1" indent="1"/>
    </xf>
    <xf numFmtId="176" fontId="2" fillId="0" borderId="22" xfId="0" applyNumberFormat="1" applyFont="1" applyFill="1" applyBorder="1" applyAlignment="1" quotePrefix="1">
      <alignment horizontal="left" vertical="center" wrapText="1" indent="1" shrinkToFit="1"/>
    </xf>
    <xf numFmtId="176" fontId="2" fillId="0" borderId="55" xfId="0" applyNumberFormat="1" applyFont="1" applyFill="1" applyBorder="1" applyAlignment="1" quotePrefix="1">
      <alignment horizontal="left" vertical="center" wrapText="1" indent="1" shrinkToFit="1"/>
    </xf>
    <xf numFmtId="58" fontId="2" fillId="0" borderId="50" xfId="0" applyNumberFormat="1" applyFont="1" applyFill="1" applyBorder="1" applyAlignment="1" quotePrefix="1">
      <alignment horizontal="left" vertical="center" wrapText="1" indent="1"/>
    </xf>
    <xf numFmtId="58" fontId="2" fillId="0" borderId="56" xfId="0" applyNumberFormat="1" applyFont="1" applyFill="1" applyBorder="1" applyAlignment="1" quotePrefix="1">
      <alignment horizontal="left" vertical="center" wrapText="1" indent="1"/>
    </xf>
    <xf numFmtId="58" fontId="2" fillId="0" borderId="57" xfId="0" applyNumberFormat="1" applyFont="1" applyFill="1" applyBorder="1" applyAlignment="1" quotePrefix="1">
      <alignment horizontal="left" vertical="center" wrapText="1" indent="1"/>
    </xf>
    <xf numFmtId="180" fontId="4" fillId="0" borderId="58" xfId="0" applyNumberFormat="1" applyFont="1" applyFill="1" applyBorder="1" applyAlignment="1">
      <alignment horizontal="right" vertical="center" wrapText="1" shrinkToFit="1"/>
    </xf>
    <xf numFmtId="180" fontId="4" fillId="0" borderId="44" xfId="0" applyNumberFormat="1" applyFont="1" applyFill="1" applyBorder="1" applyAlignment="1">
      <alignment horizontal="right" vertical="center" shrinkToFit="1"/>
    </xf>
    <xf numFmtId="58" fontId="59" fillId="0" borderId="49" xfId="0" applyNumberFormat="1" applyFont="1" applyFill="1" applyBorder="1" applyAlignment="1" quotePrefix="1">
      <alignment horizontal="left" vertical="center" wrapText="1" indent="1"/>
    </xf>
    <xf numFmtId="58" fontId="59" fillId="0" borderId="59" xfId="0" applyNumberFormat="1" applyFont="1" applyFill="1" applyBorder="1" applyAlignment="1" quotePrefix="1">
      <alignment horizontal="left" vertical="center" wrapText="1" indent="1" shrinkToFit="1"/>
    </xf>
    <xf numFmtId="58" fontId="59" fillId="0" borderId="60" xfId="0" applyNumberFormat="1" applyFont="1" applyFill="1" applyBorder="1" applyAlignment="1" quotePrefix="1">
      <alignment horizontal="left" vertical="center" wrapText="1" indent="1" shrinkToFit="1"/>
    </xf>
    <xf numFmtId="58" fontId="59" fillId="0" borderId="52" xfId="0" applyNumberFormat="1" applyFont="1" applyFill="1" applyBorder="1" applyAlignment="1" quotePrefix="1">
      <alignment horizontal="left" vertical="center" wrapText="1" indent="1"/>
    </xf>
    <xf numFmtId="58" fontId="59" fillId="0" borderId="21" xfId="0" applyNumberFormat="1" applyFont="1" applyFill="1" applyBorder="1" applyAlignment="1" quotePrefix="1">
      <alignment horizontal="left" vertical="center" wrapText="1" indent="1" shrinkToFit="1"/>
    </xf>
    <xf numFmtId="58" fontId="59" fillId="0" borderId="53" xfId="0" applyNumberFormat="1" applyFont="1" applyFill="1" applyBorder="1" applyAlignment="1" quotePrefix="1">
      <alignment horizontal="left" vertical="center" wrapText="1" indent="1" shrinkToFit="1"/>
    </xf>
    <xf numFmtId="180" fontId="4" fillId="0" borderId="61" xfId="0" applyNumberFormat="1" applyFont="1" applyFill="1" applyBorder="1" applyAlignment="1">
      <alignment horizontal="right" vertical="center"/>
    </xf>
    <xf numFmtId="180" fontId="4" fillId="0" borderId="61" xfId="0" applyNumberFormat="1" applyFont="1" applyFill="1" applyBorder="1" applyAlignment="1">
      <alignment horizontal="right" vertical="center" shrinkToFit="1"/>
    </xf>
    <xf numFmtId="58" fontId="59" fillId="0" borderId="54" xfId="0" applyNumberFormat="1" applyFont="1" applyFill="1" applyBorder="1" applyAlignment="1" quotePrefix="1">
      <alignment horizontal="left" vertical="center" wrapText="1" indent="1"/>
    </xf>
    <xf numFmtId="176" fontId="2" fillId="0" borderId="48" xfId="0" applyNumberFormat="1" applyFont="1" applyFill="1" applyBorder="1" applyAlignment="1" quotePrefix="1">
      <alignment horizontal="left" vertical="center" wrapText="1" indent="1"/>
    </xf>
    <xf numFmtId="176" fontId="2" fillId="0" borderId="21" xfId="0" applyNumberFormat="1" applyFont="1" applyFill="1" applyBorder="1" applyAlignment="1">
      <alignment horizontal="left" vertical="center" wrapText="1" indent="1"/>
    </xf>
    <xf numFmtId="176" fontId="2" fillId="0" borderId="53" xfId="0" applyNumberFormat="1" applyFont="1" applyFill="1" applyBorder="1" applyAlignment="1" quotePrefix="1">
      <alignment horizontal="left" vertical="center" wrapText="1" indent="1"/>
    </xf>
    <xf numFmtId="176" fontId="2" fillId="0" borderId="22" xfId="0" applyNumberFormat="1" applyFont="1" applyFill="1" applyBorder="1" applyAlignment="1" quotePrefix="1">
      <alignment horizontal="left" vertical="center" wrapText="1" indent="1"/>
    </xf>
    <xf numFmtId="176" fontId="2" fillId="0" borderId="55" xfId="0" applyNumberFormat="1" applyFont="1" applyFill="1" applyBorder="1" applyAlignment="1" quotePrefix="1">
      <alignment horizontal="left" vertical="center" wrapText="1" indent="1"/>
    </xf>
    <xf numFmtId="180" fontId="4" fillId="0" borderId="62" xfId="0" applyNumberFormat="1" applyFont="1" applyFill="1" applyBorder="1" applyAlignment="1">
      <alignment horizontal="right" vertical="center" shrinkToFit="1"/>
    </xf>
    <xf numFmtId="180" fontId="4" fillId="0" borderId="63" xfId="0" applyNumberFormat="1" applyFont="1" applyFill="1" applyBorder="1" applyAlignment="1">
      <alignment horizontal="right" vertical="center" shrinkToFit="1"/>
    </xf>
    <xf numFmtId="179" fontId="4" fillId="0" borderId="64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 wrapText="1" shrinkToFit="1"/>
    </xf>
    <xf numFmtId="58" fontId="2" fillId="0" borderId="62" xfId="0" applyNumberFormat="1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left" vertical="center" wrapText="1"/>
    </xf>
    <xf numFmtId="180" fontId="4" fillId="0" borderId="49" xfId="0" applyNumberFormat="1" applyFont="1" applyFill="1" applyBorder="1" applyAlignment="1" applyProtection="1">
      <alignment horizontal="right" vertical="center" wrapText="1" shrinkToFit="1"/>
      <protection locked="0"/>
    </xf>
    <xf numFmtId="180" fontId="4" fillId="0" borderId="65" xfId="0" applyNumberFormat="1" applyFont="1" applyFill="1" applyBorder="1" applyAlignment="1">
      <alignment horizontal="right" vertical="center"/>
    </xf>
    <xf numFmtId="179" fontId="4" fillId="0" borderId="66" xfId="0" applyNumberFormat="1" applyFont="1" applyFill="1" applyBorder="1" applyAlignment="1">
      <alignment horizontal="right" vertical="center"/>
    </xf>
    <xf numFmtId="180" fontId="4" fillId="0" borderId="65" xfId="0" applyNumberFormat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 wrapText="1"/>
    </xf>
    <xf numFmtId="180" fontId="4" fillId="0" borderId="54" xfId="0" applyNumberFormat="1" applyFont="1" applyFill="1" applyBorder="1" applyAlignment="1">
      <alignment horizontal="right" vertical="center" wrapText="1" shrinkToFit="1"/>
    </xf>
    <xf numFmtId="180" fontId="4" fillId="0" borderId="67" xfId="0" applyNumberFormat="1" applyFont="1" applyFill="1" applyBorder="1" applyAlignment="1">
      <alignment horizontal="right" vertical="center"/>
    </xf>
    <xf numFmtId="179" fontId="4" fillId="0" borderId="68" xfId="0" applyNumberFormat="1" applyFont="1" applyFill="1" applyBorder="1" applyAlignment="1">
      <alignment horizontal="right" vertical="center"/>
    </xf>
    <xf numFmtId="180" fontId="4" fillId="0" borderId="67" xfId="0" applyNumberFormat="1" applyFont="1" applyFill="1" applyBorder="1" applyAlignment="1">
      <alignment horizontal="right" vertical="center" shrinkToFit="1"/>
    </xf>
    <xf numFmtId="0" fontId="2" fillId="0" borderId="46" xfId="0" applyFont="1" applyFill="1" applyBorder="1" applyAlignment="1">
      <alignment horizontal="center" vertical="center" wrapText="1" shrinkToFit="1"/>
    </xf>
    <xf numFmtId="0" fontId="59" fillId="0" borderId="45" xfId="0" applyFont="1" applyFill="1" applyBorder="1" applyAlignment="1">
      <alignment horizontal="center" vertical="center" shrinkToFit="1"/>
    </xf>
    <xf numFmtId="0" fontId="59" fillId="0" borderId="45" xfId="0" applyFont="1" applyFill="1" applyBorder="1" applyAlignment="1">
      <alignment horizontal="center" vertical="center" wrapText="1"/>
    </xf>
    <xf numFmtId="180" fontId="60" fillId="0" borderId="58" xfId="0" applyNumberFormat="1" applyFont="1" applyFill="1" applyBorder="1" applyAlignment="1">
      <alignment horizontal="right" vertical="center" wrapText="1" shrinkToFit="1"/>
    </xf>
    <xf numFmtId="180" fontId="60" fillId="0" borderId="44" xfId="0" applyNumberFormat="1" applyFont="1" applyFill="1" applyBorder="1" applyAlignment="1">
      <alignment horizontal="right" vertical="center"/>
    </xf>
    <xf numFmtId="179" fontId="60" fillId="0" borderId="64" xfId="0" applyNumberFormat="1" applyFont="1" applyFill="1" applyBorder="1" applyAlignment="1">
      <alignment horizontal="right" vertical="center"/>
    </xf>
    <xf numFmtId="180" fontId="60" fillId="0" borderId="63" xfId="0" applyNumberFormat="1" applyFont="1" applyFill="1" applyBorder="1" applyAlignment="1">
      <alignment horizontal="right" vertical="center"/>
    </xf>
    <xf numFmtId="0" fontId="59" fillId="0" borderId="69" xfId="0" applyFont="1" applyFill="1" applyBorder="1" applyAlignment="1">
      <alignment horizontal="center" vertical="center" shrinkToFit="1"/>
    </xf>
    <xf numFmtId="58" fontId="59" fillId="0" borderId="62" xfId="0" applyNumberFormat="1" applyFont="1" applyFill="1" applyBorder="1" applyAlignment="1" quotePrefix="1">
      <alignment horizontal="left" vertical="center" wrapText="1" indent="1"/>
    </xf>
    <xf numFmtId="176" fontId="59" fillId="0" borderId="58" xfId="0" applyNumberFormat="1" applyFont="1" applyFill="1" applyBorder="1" applyAlignment="1">
      <alignment horizontal="left" vertical="center" indent="1"/>
    </xf>
    <xf numFmtId="176" fontId="59" fillId="0" borderId="70" xfId="0" applyNumberFormat="1" applyFont="1" applyFill="1" applyBorder="1" applyAlignment="1" quotePrefix="1">
      <alignment horizontal="left" vertical="center" wrapText="1" indent="1"/>
    </xf>
    <xf numFmtId="0" fontId="2" fillId="0" borderId="18" xfId="0" applyFont="1" applyFill="1" applyBorder="1" applyAlignment="1">
      <alignment horizontal="center" vertical="center" shrinkToFit="1"/>
    </xf>
    <xf numFmtId="38" fontId="4" fillId="0" borderId="71" xfId="49" applyFont="1" applyFill="1" applyBorder="1" applyAlignment="1">
      <alignment horizontal="right" vertical="center" wrapText="1" shrinkToFit="1"/>
    </xf>
    <xf numFmtId="180" fontId="4" fillId="0" borderId="72" xfId="0" applyNumberFormat="1" applyFont="1" applyFill="1" applyBorder="1" applyAlignment="1">
      <alignment horizontal="right" vertical="center"/>
    </xf>
    <xf numFmtId="38" fontId="4" fillId="0" borderId="72" xfId="49" applyFont="1" applyFill="1" applyBorder="1" applyAlignment="1">
      <alignment horizontal="right" vertical="center" shrinkToFit="1"/>
    </xf>
    <xf numFmtId="179" fontId="4" fillId="0" borderId="73" xfId="0" applyNumberFormat="1" applyFont="1" applyFill="1" applyBorder="1" applyAlignment="1">
      <alignment horizontal="right" vertical="center"/>
    </xf>
    <xf numFmtId="183" fontId="4" fillId="0" borderId="71" xfId="0" applyNumberFormat="1" applyFont="1" applyFill="1" applyBorder="1" applyAlignment="1">
      <alignment horizontal="right" vertical="center" shrinkToFit="1"/>
    </xf>
    <xf numFmtId="180" fontId="4" fillId="0" borderId="72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right" vertical="center"/>
    </xf>
    <xf numFmtId="38" fontId="62" fillId="0" borderId="0" xfId="0" applyNumberFormat="1" applyFont="1" applyFill="1" applyAlignment="1">
      <alignment horizontal="right" vertical="center" shrinkToFit="1"/>
    </xf>
    <xf numFmtId="0" fontId="62" fillId="0" borderId="0" xfId="0" applyFont="1" applyFill="1" applyAlignment="1">
      <alignment horizontal="right" vertical="center" shrinkToFit="1"/>
    </xf>
    <xf numFmtId="180" fontId="62" fillId="0" borderId="0" xfId="0" applyNumberFormat="1" applyFont="1" applyFill="1" applyAlignment="1">
      <alignment horizontal="right" vertical="center" shrinkToFit="1"/>
    </xf>
    <xf numFmtId="0" fontId="62" fillId="0" borderId="0" xfId="0" applyFont="1" applyFill="1" applyAlignment="1">
      <alignment horizontal="distributed" vertical="center" shrinkToFit="1"/>
    </xf>
    <xf numFmtId="0" fontId="59" fillId="0" borderId="48" xfId="0" applyFont="1" applyFill="1" applyBorder="1" applyAlignment="1">
      <alignment horizontal="center" vertical="center" wrapText="1" shrinkToFit="1"/>
    </xf>
    <xf numFmtId="0" fontId="59" fillId="0" borderId="21" xfId="0" applyFont="1" applyFill="1" applyBorder="1" applyAlignment="1">
      <alignment horizontal="center" vertical="center" wrapText="1" shrinkToFit="1"/>
    </xf>
    <xf numFmtId="176" fontId="59" fillId="0" borderId="21" xfId="0" applyNumberFormat="1" applyFont="1" applyFill="1" applyBorder="1" applyAlignment="1" quotePrefix="1">
      <alignment horizontal="left" vertical="center" wrapText="1" indent="1"/>
    </xf>
    <xf numFmtId="176" fontId="59" fillId="0" borderId="53" xfId="0" applyNumberFormat="1" applyFont="1" applyFill="1" applyBorder="1" applyAlignment="1" quotePrefix="1">
      <alignment horizontal="left" vertical="center" wrapText="1" indent="1"/>
    </xf>
    <xf numFmtId="0" fontId="59" fillId="0" borderId="22" xfId="0" applyFont="1" applyFill="1" applyBorder="1" applyAlignment="1">
      <alignment horizontal="center" vertical="center" wrapText="1" shrinkToFit="1"/>
    </xf>
    <xf numFmtId="176" fontId="59" fillId="0" borderId="55" xfId="0" applyNumberFormat="1" applyFont="1" applyFill="1" applyBorder="1" applyAlignment="1" quotePrefix="1">
      <alignment horizontal="left" vertical="center" wrapText="1" indent="1"/>
    </xf>
    <xf numFmtId="58" fontId="2" fillId="0" borderId="55" xfId="0" applyNumberFormat="1" applyFont="1" applyFill="1" applyBorder="1" applyAlignment="1" quotePrefix="1">
      <alignment horizontal="left" vertical="center" wrapText="1" indent="1"/>
    </xf>
    <xf numFmtId="180" fontId="4" fillId="0" borderId="49" xfId="0" applyNumberFormat="1" applyFont="1" applyFill="1" applyBorder="1" applyAlignment="1">
      <alignment horizontal="right" vertical="center" wrapText="1" shrinkToFit="1"/>
    </xf>
    <xf numFmtId="180" fontId="4" fillId="0" borderId="49" xfId="0" applyNumberFormat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179" fontId="4" fillId="0" borderId="74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shrinkToFit="1"/>
    </xf>
    <xf numFmtId="180" fontId="4" fillId="0" borderId="62" xfId="0" applyNumberFormat="1" applyFont="1" applyFill="1" applyBorder="1" applyAlignment="1">
      <alignment horizontal="right" vertical="center" wrapText="1" shrinkToFit="1"/>
    </xf>
    <xf numFmtId="180" fontId="4" fillId="0" borderId="63" xfId="0" applyNumberFormat="1" applyFont="1" applyFill="1" applyBorder="1" applyAlignment="1">
      <alignment horizontal="right" vertical="center"/>
    </xf>
    <xf numFmtId="58" fontId="59" fillId="0" borderId="50" xfId="0" applyNumberFormat="1" applyFont="1" applyFill="1" applyBorder="1" applyAlignment="1" quotePrefix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38" fontId="2" fillId="0" borderId="75" xfId="0" applyNumberFormat="1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vertical="center" shrinkToFit="1"/>
    </xf>
    <xf numFmtId="0" fontId="0" fillId="0" borderId="77" xfId="0" applyFont="1" applyFill="1" applyBorder="1" applyAlignment="1">
      <alignment vertical="center" shrinkToFit="1"/>
    </xf>
    <xf numFmtId="180" fontId="4" fillId="0" borderId="44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179" fontId="4" fillId="0" borderId="78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180" fontId="60" fillId="0" borderId="58" xfId="0" applyNumberFormat="1" applyFont="1" applyFill="1" applyBorder="1" applyAlignment="1">
      <alignment horizontal="right" vertical="center" wrapText="1" shrinkToFit="1"/>
    </xf>
    <xf numFmtId="180" fontId="60" fillId="0" borderId="39" xfId="0" applyNumberFormat="1" applyFont="1" applyFill="1" applyBorder="1" applyAlignment="1">
      <alignment horizontal="right" vertical="center" wrapText="1" shrinkToFit="1"/>
    </xf>
    <xf numFmtId="180" fontId="60" fillId="0" borderId="56" xfId="0" applyNumberFormat="1" applyFont="1" applyFill="1" applyBorder="1" applyAlignment="1">
      <alignment horizontal="right" vertical="center" wrapText="1" shrinkToFit="1"/>
    </xf>
    <xf numFmtId="0" fontId="2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180" fontId="4" fillId="0" borderId="58" xfId="0" applyNumberFormat="1" applyFont="1" applyFill="1" applyBorder="1" applyAlignment="1">
      <alignment horizontal="right" vertical="center" wrapText="1" shrinkToFit="1"/>
    </xf>
    <xf numFmtId="0" fontId="0" fillId="0" borderId="56" xfId="0" applyFont="1" applyFill="1" applyBorder="1" applyAlignment="1">
      <alignment horizontal="right" vertical="center" wrapText="1" shrinkToFit="1"/>
    </xf>
    <xf numFmtId="180" fontId="4" fillId="0" borderId="58" xfId="0" applyNumberFormat="1" applyFont="1" applyFill="1" applyBorder="1" applyAlignment="1">
      <alignment horizontal="right" vertical="center"/>
    </xf>
    <xf numFmtId="180" fontId="4" fillId="0" borderId="56" xfId="0" applyNumberFormat="1" applyFont="1" applyFill="1" applyBorder="1" applyAlignment="1">
      <alignment horizontal="right" vertical="center"/>
    </xf>
    <xf numFmtId="38" fontId="2" fillId="0" borderId="79" xfId="0" applyNumberFormat="1" applyFont="1" applyFill="1" applyBorder="1" applyAlignment="1">
      <alignment horizontal="center" vertical="center" shrinkToFit="1"/>
    </xf>
    <xf numFmtId="38" fontId="2" fillId="0" borderId="80" xfId="0" applyNumberFormat="1" applyFont="1" applyFill="1" applyBorder="1" applyAlignment="1">
      <alignment horizontal="center" vertical="center" shrinkToFit="1"/>
    </xf>
    <xf numFmtId="38" fontId="2" fillId="0" borderId="81" xfId="0" applyNumberFormat="1" applyFont="1" applyFill="1" applyBorder="1" applyAlignment="1">
      <alignment horizontal="center" vertical="center" shrinkToFit="1"/>
    </xf>
    <xf numFmtId="0" fontId="59" fillId="0" borderId="45" xfId="0" applyFont="1" applyFill="1" applyBorder="1" applyAlignment="1">
      <alignment horizontal="center" vertical="center" shrinkToFit="1"/>
    </xf>
    <xf numFmtId="0" fontId="59" fillId="0" borderId="38" xfId="0" applyFont="1" applyFill="1" applyBorder="1" applyAlignment="1">
      <alignment horizontal="center" vertical="center" shrinkToFit="1"/>
    </xf>
    <xf numFmtId="0" fontId="59" fillId="0" borderId="46" xfId="0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right" vertical="center"/>
    </xf>
    <xf numFmtId="180" fontId="60" fillId="0" borderId="58" xfId="0" applyNumberFormat="1" applyFont="1" applyFill="1" applyBorder="1" applyAlignment="1">
      <alignment horizontal="right" vertical="center" shrinkToFit="1"/>
    </xf>
    <xf numFmtId="180" fontId="60" fillId="0" borderId="39" xfId="0" applyNumberFormat="1" applyFont="1" applyFill="1" applyBorder="1" applyAlignment="1">
      <alignment horizontal="right" vertical="center" shrinkToFit="1"/>
    </xf>
    <xf numFmtId="180" fontId="60" fillId="0" borderId="56" xfId="0" applyNumberFormat="1" applyFont="1" applyFill="1" applyBorder="1" applyAlignment="1">
      <alignment horizontal="right" vertical="center" shrinkToFit="1"/>
    </xf>
    <xf numFmtId="179" fontId="4" fillId="0" borderId="78" xfId="0" applyNumberFormat="1" applyFont="1" applyFill="1" applyBorder="1" applyAlignment="1">
      <alignment horizontal="center" vertical="center"/>
    </xf>
    <xf numFmtId="179" fontId="4" fillId="0" borderId="7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horizontal="center" vertical="center"/>
    </xf>
    <xf numFmtId="180" fontId="4" fillId="0" borderId="61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61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80" fontId="4" fillId="0" borderId="44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Alignment="1">
      <alignment horizontal="right" vertical="center" shrinkToFit="1"/>
    </xf>
    <xf numFmtId="180" fontId="4" fillId="0" borderId="61" xfId="0" applyNumberFormat="1" applyFont="1" applyFill="1" applyBorder="1" applyAlignment="1">
      <alignment horizontal="right" vertical="center" shrinkToFit="1"/>
    </xf>
    <xf numFmtId="180" fontId="4" fillId="0" borderId="58" xfId="0" applyNumberFormat="1" applyFont="1" applyFill="1" applyBorder="1" applyAlignment="1">
      <alignment horizontal="right" vertical="center" shrinkToFit="1"/>
    </xf>
    <xf numFmtId="180" fontId="4" fillId="0" borderId="39" xfId="0" applyNumberFormat="1" applyFont="1" applyFill="1" applyBorder="1" applyAlignment="1">
      <alignment horizontal="right" vertical="center" shrinkToFit="1"/>
    </xf>
    <xf numFmtId="180" fontId="4" fillId="0" borderId="56" xfId="0" applyNumberFormat="1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right" vertical="center"/>
    </xf>
    <xf numFmtId="180" fontId="4" fillId="0" borderId="61" xfId="0" applyNumberFormat="1" applyFont="1" applyFill="1" applyBorder="1" applyAlignment="1">
      <alignment horizontal="right" vertical="center"/>
    </xf>
    <xf numFmtId="180" fontId="60" fillId="0" borderId="44" xfId="0" applyNumberFormat="1" applyFont="1" applyFill="1" applyBorder="1" applyAlignment="1">
      <alignment horizontal="center" vertical="center"/>
    </xf>
    <xf numFmtId="180" fontId="60" fillId="0" borderId="0" xfId="0" applyNumberFormat="1" applyFont="1" applyFill="1" applyAlignment="1">
      <alignment horizontal="center" vertical="center"/>
    </xf>
    <xf numFmtId="180" fontId="60" fillId="0" borderId="61" xfId="0" applyNumberFormat="1" applyFont="1" applyFill="1" applyBorder="1" applyAlignment="1">
      <alignment horizontal="center" vertical="center"/>
    </xf>
    <xf numFmtId="179" fontId="60" fillId="0" borderId="78" xfId="0" applyNumberFormat="1" applyFont="1" applyFill="1" applyBorder="1" applyAlignment="1">
      <alignment horizontal="center" vertical="center"/>
    </xf>
    <xf numFmtId="179" fontId="60" fillId="0" borderId="82" xfId="0" applyNumberFormat="1" applyFont="1" applyFill="1" applyBorder="1" applyAlignment="1">
      <alignment horizontal="center" vertical="center"/>
    </xf>
    <xf numFmtId="179" fontId="60" fillId="0" borderId="74" xfId="0" applyNumberFormat="1" applyFont="1" applyFill="1" applyBorder="1" applyAlignment="1">
      <alignment horizontal="center" vertical="center"/>
    </xf>
    <xf numFmtId="180" fontId="60" fillId="0" borderId="44" xfId="0" applyNumberFormat="1" applyFont="1" applyFill="1" applyBorder="1" applyAlignment="1">
      <alignment horizontal="right" vertical="center"/>
    </xf>
    <xf numFmtId="180" fontId="60" fillId="0" borderId="0" xfId="0" applyNumberFormat="1" applyFont="1" applyFill="1" applyAlignment="1">
      <alignment horizontal="right" vertical="center"/>
    </xf>
    <xf numFmtId="180" fontId="60" fillId="0" borderId="6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180" fontId="60" fillId="0" borderId="44" xfId="0" applyNumberFormat="1" applyFont="1" applyFill="1" applyBorder="1" applyAlignment="1">
      <alignment horizontal="right" vertical="center" shrinkToFit="1"/>
    </xf>
    <xf numFmtId="180" fontId="60" fillId="0" borderId="0" xfId="0" applyNumberFormat="1" applyFont="1" applyFill="1" applyAlignment="1">
      <alignment horizontal="right" vertical="center" shrinkToFit="1"/>
    </xf>
    <xf numFmtId="180" fontId="60" fillId="0" borderId="61" xfId="0" applyNumberFormat="1" applyFont="1" applyFill="1" applyBorder="1" applyAlignment="1">
      <alignment horizontal="right" vertical="center" shrinkToFit="1"/>
    </xf>
    <xf numFmtId="0" fontId="59" fillId="0" borderId="45" xfId="0" applyFont="1" applyFill="1" applyBorder="1" applyAlignment="1">
      <alignment horizontal="left"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46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right" vertical="center" wrapText="1" shrinkToFit="1"/>
    </xf>
    <xf numFmtId="0" fontId="4" fillId="0" borderId="56" xfId="0" applyFont="1" applyFill="1" applyBorder="1" applyAlignment="1">
      <alignment horizontal="right" vertical="center" wrapText="1" shrinkToFit="1"/>
    </xf>
    <xf numFmtId="0" fontId="0" fillId="0" borderId="46" xfId="0" applyFont="1" applyFill="1" applyBorder="1" applyAlignment="1">
      <alignment horizontal="left" vertical="center" wrapText="1"/>
    </xf>
    <xf numFmtId="179" fontId="4" fillId="0" borderId="8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 shrinkToFit="1"/>
    </xf>
    <xf numFmtId="180" fontId="4" fillId="0" borderId="39" xfId="0" applyNumberFormat="1" applyFont="1" applyFill="1" applyBorder="1" applyAlignment="1">
      <alignment horizontal="right" vertical="center"/>
    </xf>
    <xf numFmtId="180" fontId="4" fillId="0" borderId="39" xfId="0" applyNumberFormat="1" applyFont="1" applyFill="1" applyBorder="1" applyAlignment="1">
      <alignment horizontal="right" vertical="center" wrapText="1" shrinkToFit="1"/>
    </xf>
    <xf numFmtId="180" fontId="4" fillId="0" borderId="56" xfId="0" applyNumberFormat="1" applyFont="1" applyFill="1" applyBorder="1" applyAlignment="1">
      <alignment horizontal="right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58" fontId="2" fillId="0" borderId="71" xfId="0" applyNumberFormat="1" applyFont="1" applyFill="1" applyBorder="1" applyAlignment="1">
      <alignment horizontal="center" vertical="center" wrapText="1"/>
    </xf>
    <xf numFmtId="58" fontId="2" fillId="0" borderId="72" xfId="0" applyNumberFormat="1" applyFont="1" applyFill="1" applyBorder="1" applyAlignment="1">
      <alignment horizontal="center" vertical="center" wrapText="1"/>
    </xf>
    <xf numFmtId="58" fontId="2" fillId="0" borderId="7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6"/>
    </xf>
    <xf numFmtId="0" fontId="2" fillId="0" borderId="84" xfId="0" applyFont="1" applyFill="1" applyBorder="1" applyAlignment="1">
      <alignment horizontal="distributed" vertical="center" indent="6"/>
    </xf>
    <xf numFmtId="0" fontId="5" fillId="0" borderId="0" xfId="0" applyFont="1" applyFill="1" applyAlignment="1">
      <alignment horizontal="center" vertical="center"/>
    </xf>
    <xf numFmtId="0" fontId="0" fillId="0" borderId="87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 indent="1"/>
    </xf>
    <xf numFmtId="0" fontId="4" fillId="0" borderId="38" xfId="0" applyFont="1" applyFill="1" applyBorder="1" applyAlignment="1">
      <alignment horizontal="right" vertical="center" indent="1"/>
    </xf>
    <xf numFmtId="0" fontId="4" fillId="0" borderId="46" xfId="0" applyFont="1" applyFill="1" applyBorder="1" applyAlignment="1">
      <alignment horizontal="right" vertical="center" indent="1"/>
    </xf>
    <xf numFmtId="0" fontId="58" fillId="0" borderId="45" xfId="0" applyFont="1" applyFill="1" applyBorder="1" applyAlignment="1">
      <alignment horizontal="right" vertical="center" indent="1"/>
    </xf>
    <xf numFmtId="0" fontId="58" fillId="0" borderId="46" xfId="0" applyFont="1" applyFill="1" applyBorder="1" applyAlignment="1">
      <alignment horizontal="right" vertical="center" indent="1"/>
    </xf>
    <xf numFmtId="0" fontId="54" fillId="0" borderId="87" xfId="0" applyFont="1" applyFill="1" applyBorder="1" applyAlignment="1">
      <alignment horizontal="right" vertical="center"/>
    </xf>
    <xf numFmtId="0" fontId="2" fillId="0" borderId="88" xfId="0" applyFont="1" applyFill="1" applyBorder="1" applyAlignment="1">
      <alignment horizontal="justify" vertical="center" indent="1"/>
    </xf>
    <xf numFmtId="0" fontId="2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>
      <alignment horizontal="right" vertical="center" indent="1"/>
      <protection locked="0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distributed" vertical="center" indent="1"/>
    </xf>
    <xf numFmtId="0" fontId="55" fillId="0" borderId="83" xfId="0" applyFont="1" applyFill="1" applyBorder="1" applyAlignment="1">
      <alignment horizontal="distributed" vertical="center" indent="1"/>
    </xf>
    <xf numFmtId="0" fontId="55" fillId="0" borderId="58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91" xfId="0" applyFont="1" applyFill="1" applyBorder="1" applyAlignment="1">
      <alignment horizontal="distributed" vertical="center" indent="1"/>
    </xf>
    <xf numFmtId="0" fontId="55" fillId="0" borderId="51" xfId="0" applyFont="1" applyFill="1" applyBorder="1" applyAlignment="1">
      <alignment horizontal="distributed" vertical="center" indent="1"/>
    </xf>
    <xf numFmtId="0" fontId="55" fillId="0" borderId="92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70" zoomScaleNormal="69" zoomScaleSheetLayoutView="70" zoomScalePageLayoutView="70" workbookViewId="0" topLeftCell="A1">
      <selection activeCell="O38" sqref="O38"/>
    </sheetView>
  </sheetViews>
  <sheetFormatPr defaultColWidth="9.00390625" defaultRowHeight="13.5"/>
  <cols>
    <col min="1" max="1" width="15.25390625" style="12" bestFit="1" customWidth="1"/>
    <col min="2" max="2" width="16.00390625" style="13" customWidth="1"/>
    <col min="3" max="3" width="37.50390625" style="14" bestFit="1" customWidth="1"/>
    <col min="4" max="4" width="6.50390625" style="15" bestFit="1" customWidth="1"/>
    <col min="5" max="5" width="7.625" style="50" bestFit="1" customWidth="1"/>
    <col min="6" max="6" width="1.37890625" style="16" customWidth="1"/>
    <col min="7" max="7" width="7.625" style="52" bestFit="1" customWidth="1"/>
    <col min="8" max="8" width="1.37890625" style="17" customWidth="1"/>
    <col min="9" max="9" width="6.125" style="16" customWidth="1"/>
    <col min="10" max="10" width="1.37890625" style="17" customWidth="1"/>
    <col min="11" max="11" width="6.25390625" style="52" customWidth="1"/>
    <col min="12" max="12" width="1.37890625" style="17" customWidth="1"/>
    <col min="13" max="13" width="19.625" style="18" bestFit="1" customWidth="1"/>
    <col min="14" max="14" width="35.875" style="7" bestFit="1" customWidth="1"/>
    <col min="15" max="15" width="30.50390625" style="4" bestFit="1" customWidth="1"/>
    <col min="16" max="16" width="34.375" style="4" bestFit="1" customWidth="1"/>
    <col min="17" max="17" width="4.375" style="8" customWidth="1"/>
    <col min="18" max="18" width="21.875" style="8" bestFit="1" customWidth="1"/>
    <col min="19" max="16384" width="9.00390625" style="8" customWidth="1"/>
  </cols>
  <sheetData>
    <row r="1" spans="1:17" ht="17.25">
      <c r="A1" s="25" t="s">
        <v>9</v>
      </c>
      <c r="N1" s="6"/>
      <c r="O1" s="6"/>
      <c r="P1" s="6"/>
      <c r="Q1" s="6"/>
    </row>
    <row r="2" spans="1:16" ht="24">
      <c r="A2" s="273" t="s">
        <v>69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4.25" thickBot="1">
      <c r="A3" s="275" t="s">
        <v>70</v>
      </c>
      <c r="B3" s="276"/>
      <c r="C3" s="276"/>
      <c r="D3" s="276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8" s="29" customFormat="1" ht="33" customHeight="1">
      <c r="A4" s="60" t="s">
        <v>0</v>
      </c>
      <c r="B4" s="281" t="s">
        <v>1</v>
      </c>
      <c r="C4" s="282"/>
      <c r="D4" s="263" t="s">
        <v>54</v>
      </c>
      <c r="E4" s="264"/>
      <c r="F4" s="264"/>
      <c r="G4" s="264"/>
      <c r="H4" s="265"/>
      <c r="I4" s="263" t="s">
        <v>53</v>
      </c>
      <c r="J4" s="264"/>
      <c r="K4" s="264"/>
      <c r="L4" s="265"/>
      <c r="M4" s="35" t="s">
        <v>17</v>
      </c>
      <c r="N4" s="54" t="s">
        <v>16</v>
      </c>
      <c r="O4" s="35" t="s">
        <v>36</v>
      </c>
      <c r="P4" s="36" t="s">
        <v>3</v>
      </c>
      <c r="R4" s="8"/>
    </row>
    <row r="5" spans="1:18" s="3" customFormat="1" ht="36" customHeight="1">
      <c r="A5" s="249" t="s">
        <v>35</v>
      </c>
      <c r="B5" s="201" t="s">
        <v>4</v>
      </c>
      <c r="C5" s="224" t="s">
        <v>61</v>
      </c>
      <c r="D5" s="201" t="s">
        <v>22</v>
      </c>
      <c r="E5" s="203">
        <v>174</v>
      </c>
      <c r="F5" s="220" t="s">
        <v>31</v>
      </c>
      <c r="G5" s="194">
        <v>270</v>
      </c>
      <c r="H5" s="218" t="s">
        <v>32</v>
      </c>
      <c r="I5" s="230">
        <v>-11</v>
      </c>
      <c r="J5" s="220" t="s">
        <v>31</v>
      </c>
      <c r="K5" s="227">
        <v>0</v>
      </c>
      <c r="L5" s="218" t="s">
        <v>32</v>
      </c>
      <c r="M5" s="101" t="s">
        <v>62</v>
      </c>
      <c r="N5" s="102" t="s">
        <v>113</v>
      </c>
      <c r="O5" s="126" t="s">
        <v>146</v>
      </c>
      <c r="P5" s="104" t="s">
        <v>151</v>
      </c>
      <c r="R5" s="8"/>
    </row>
    <row r="6" spans="1:18" s="3" customFormat="1" ht="31.5" customHeight="1">
      <c r="A6" s="250"/>
      <c r="B6" s="233"/>
      <c r="C6" s="225"/>
      <c r="D6" s="233"/>
      <c r="E6" s="279"/>
      <c r="F6" s="262"/>
      <c r="G6" s="235"/>
      <c r="H6" s="261"/>
      <c r="I6" s="231"/>
      <c r="J6" s="262"/>
      <c r="K6" s="228"/>
      <c r="L6" s="261"/>
      <c r="M6" s="61" t="s">
        <v>71</v>
      </c>
      <c r="N6" s="106" t="s">
        <v>141</v>
      </c>
      <c r="O6" s="127" t="s">
        <v>152</v>
      </c>
      <c r="P6" s="128" t="s">
        <v>147</v>
      </c>
      <c r="R6" s="8"/>
    </row>
    <row r="7" spans="1:18" s="3" customFormat="1" ht="31.5" customHeight="1">
      <c r="A7" s="251"/>
      <c r="B7" s="234"/>
      <c r="C7" s="226"/>
      <c r="D7" s="234"/>
      <c r="E7" s="280"/>
      <c r="F7" s="221"/>
      <c r="G7" s="236"/>
      <c r="H7" s="219"/>
      <c r="I7" s="232"/>
      <c r="J7" s="221"/>
      <c r="K7" s="229"/>
      <c r="L7" s="219"/>
      <c r="M7" s="62" t="s">
        <v>63</v>
      </c>
      <c r="N7" s="109" t="s">
        <v>141</v>
      </c>
      <c r="O7" s="129" t="s">
        <v>143</v>
      </c>
      <c r="P7" s="130" t="s">
        <v>147</v>
      </c>
      <c r="R7" s="8"/>
    </row>
    <row r="8" spans="1:18" s="2" customFormat="1" ht="31.5" customHeight="1">
      <c r="A8" s="105" t="s">
        <v>37</v>
      </c>
      <c r="B8" s="97" t="s">
        <v>38</v>
      </c>
      <c r="C8" s="100" t="s">
        <v>39</v>
      </c>
      <c r="D8" s="97" t="s">
        <v>27</v>
      </c>
      <c r="E8" s="131">
        <v>74</v>
      </c>
      <c r="F8" s="96" t="s">
        <v>31</v>
      </c>
      <c r="G8" s="132">
        <v>130</v>
      </c>
      <c r="H8" s="133" t="s">
        <v>32</v>
      </c>
      <c r="I8" s="116">
        <v>0</v>
      </c>
      <c r="J8" s="96" t="s">
        <v>31</v>
      </c>
      <c r="K8" s="116">
        <v>0</v>
      </c>
      <c r="L8" s="133" t="s">
        <v>32</v>
      </c>
      <c r="M8" s="134" t="s">
        <v>93</v>
      </c>
      <c r="N8" s="135" t="s">
        <v>142</v>
      </c>
      <c r="O8" s="129" t="s">
        <v>144</v>
      </c>
      <c r="P8" s="130" t="s">
        <v>148</v>
      </c>
      <c r="R8" s="8"/>
    </row>
    <row r="9" spans="1:16" s="27" customFormat="1" ht="31.5" customHeight="1">
      <c r="A9" s="249" t="s">
        <v>12</v>
      </c>
      <c r="B9" s="201" t="s">
        <v>4</v>
      </c>
      <c r="C9" s="224" t="s">
        <v>47</v>
      </c>
      <c r="D9" s="201" t="s">
        <v>22</v>
      </c>
      <c r="E9" s="258">
        <v>99</v>
      </c>
      <c r="F9" s="220" t="s">
        <v>31</v>
      </c>
      <c r="G9" s="269">
        <v>150</v>
      </c>
      <c r="H9" s="218" t="s">
        <v>32</v>
      </c>
      <c r="I9" s="205">
        <v>-1</v>
      </c>
      <c r="J9" s="220" t="s">
        <v>31</v>
      </c>
      <c r="K9" s="269">
        <v>0</v>
      </c>
      <c r="L9" s="218" t="s">
        <v>32</v>
      </c>
      <c r="M9" s="101" t="s">
        <v>75</v>
      </c>
      <c r="N9" s="102" t="s">
        <v>140</v>
      </c>
      <c r="O9" s="103" t="s">
        <v>112</v>
      </c>
      <c r="P9" s="104" t="s">
        <v>163</v>
      </c>
    </row>
    <row r="10" spans="1:16" s="27" customFormat="1" ht="31.5" customHeight="1">
      <c r="A10" s="250"/>
      <c r="B10" s="233"/>
      <c r="C10" s="225"/>
      <c r="D10" s="233"/>
      <c r="E10" s="272"/>
      <c r="F10" s="262"/>
      <c r="G10" s="270"/>
      <c r="H10" s="261"/>
      <c r="I10" s="278"/>
      <c r="J10" s="262"/>
      <c r="K10" s="270"/>
      <c r="L10" s="261"/>
      <c r="M10" s="61" t="s">
        <v>76</v>
      </c>
      <c r="N10" s="106" t="s">
        <v>140</v>
      </c>
      <c r="O10" s="107" t="s">
        <v>145</v>
      </c>
      <c r="P10" s="108" t="s">
        <v>164</v>
      </c>
    </row>
    <row r="11" spans="1:16" s="27" customFormat="1" ht="31.5" customHeight="1">
      <c r="A11" s="251"/>
      <c r="B11" s="234"/>
      <c r="C11" s="226"/>
      <c r="D11" s="234"/>
      <c r="E11" s="259"/>
      <c r="F11" s="221"/>
      <c r="G11" s="271"/>
      <c r="H11" s="219"/>
      <c r="I11" s="206"/>
      <c r="J11" s="221"/>
      <c r="K11" s="271"/>
      <c r="L11" s="219"/>
      <c r="M11" s="62" t="s">
        <v>77</v>
      </c>
      <c r="N11" s="109" t="s">
        <v>139</v>
      </c>
      <c r="O11" s="110" t="s">
        <v>143</v>
      </c>
      <c r="P11" s="111" t="s">
        <v>149</v>
      </c>
    </row>
    <row r="12" spans="1:16" s="27" customFormat="1" ht="31.5" customHeight="1">
      <c r="A12" s="268" t="s">
        <v>65</v>
      </c>
      <c r="B12" s="136" t="s">
        <v>4</v>
      </c>
      <c r="C12" s="137" t="s">
        <v>64</v>
      </c>
      <c r="D12" s="136" t="s">
        <v>22</v>
      </c>
      <c r="E12" s="138">
        <v>133</v>
      </c>
      <c r="F12" s="139" t="s">
        <v>31</v>
      </c>
      <c r="G12" s="139">
        <v>133</v>
      </c>
      <c r="H12" s="140" t="s">
        <v>32</v>
      </c>
      <c r="I12" s="141">
        <v>-3</v>
      </c>
      <c r="J12" s="139" t="s">
        <v>31</v>
      </c>
      <c r="K12" s="141">
        <v>-3</v>
      </c>
      <c r="L12" s="140" t="s">
        <v>32</v>
      </c>
      <c r="M12" s="101" t="s">
        <v>72</v>
      </c>
      <c r="N12" s="102" t="s">
        <v>138</v>
      </c>
      <c r="O12" s="107" t="s">
        <v>146</v>
      </c>
      <c r="P12" s="108" t="s">
        <v>116</v>
      </c>
    </row>
    <row r="13" spans="1:16" s="27" customFormat="1" ht="31.5" customHeight="1">
      <c r="A13" s="268"/>
      <c r="B13" s="142" t="s">
        <v>8</v>
      </c>
      <c r="C13" s="143" t="s">
        <v>50</v>
      </c>
      <c r="D13" s="142" t="s">
        <v>22</v>
      </c>
      <c r="E13" s="144">
        <v>40</v>
      </c>
      <c r="F13" s="145" t="s">
        <v>31</v>
      </c>
      <c r="G13" s="145">
        <v>40</v>
      </c>
      <c r="H13" s="146" t="s">
        <v>32</v>
      </c>
      <c r="I13" s="147">
        <v>0</v>
      </c>
      <c r="J13" s="145" t="s">
        <v>31</v>
      </c>
      <c r="K13" s="147">
        <v>0</v>
      </c>
      <c r="L13" s="146" t="s">
        <v>32</v>
      </c>
      <c r="M13" s="148" t="s">
        <v>77</v>
      </c>
      <c r="N13" s="109" t="s">
        <v>137</v>
      </c>
      <c r="O13" s="110" t="s">
        <v>121</v>
      </c>
      <c r="P13" s="111" t="s">
        <v>150</v>
      </c>
    </row>
    <row r="14" spans="1:16" s="27" customFormat="1" ht="31.5" customHeight="1">
      <c r="A14" s="268"/>
      <c r="B14" s="266" t="s">
        <v>5</v>
      </c>
      <c r="C14" s="267"/>
      <c r="D14" s="98" t="s">
        <v>22</v>
      </c>
      <c r="E14" s="115">
        <v>173</v>
      </c>
      <c r="F14" s="96" t="s">
        <v>31</v>
      </c>
      <c r="G14" s="96">
        <v>173</v>
      </c>
      <c r="H14" s="133" t="s">
        <v>32</v>
      </c>
      <c r="I14" s="147">
        <v>-3</v>
      </c>
      <c r="J14" s="145" t="s">
        <v>31</v>
      </c>
      <c r="K14" s="147">
        <v>-3</v>
      </c>
      <c r="L14" s="146" t="s">
        <v>32</v>
      </c>
      <c r="M14" s="207"/>
      <c r="N14" s="208"/>
      <c r="O14" s="208"/>
      <c r="P14" s="209"/>
    </row>
    <row r="15" spans="1:16" s="27" customFormat="1" ht="31.5" customHeight="1">
      <c r="A15" s="249" t="s">
        <v>6</v>
      </c>
      <c r="B15" s="201" t="s">
        <v>4</v>
      </c>
      <c r="C15" s="224" t="s">
        <v>20</v>
      </c>
      <c r="D15" s="201" t="s">
        <v>22</v>
      </c>
      <c r="E15" s="203">
        <v>165</v>
      </c>
      <c r="F15" s="220" t="s">
        <v>31</v>
      </c>
      <c r="G15" s="194">
        <v>165</v>
      </c>
      <c r="H15" s="218" t="s">
        <v>32</v>
      </c>
      <c r="I15" s="230">
        <v>-19</v>
      </c>
      <c r="J15" s="220" t="s">
        <v>31</v>
      </c>
      <c r="K15" s="227">
        <v>-19</v>
      </c>
      <c r="L15" s="240" t="s">
        <v>32</v>
      </c>
      <c r="M15" s="61" t="s">
        <v>73</v>
      </c>
      <c r="N15" s="117" t="s">
        <v>115</v>
      </c>
      <c r="O15" s="118" t="s">
        <v>109</v>
      </c>
      <c r="P15" s="119" t="s">
        <v>111</v>
      </c>
    </row>
    <row r="16" spans="1:16" s="27" customFormat="1" ht="31.5" customHeight="1">
      <c r="A16" s="250"/>
      <c r="B16" s="233"/>
      <c r="C16" s="225"/>
      <c r="D16" s="233"/>
      <c r="E16" s="279"/>
      <c r="F16" s="262"/>
      <c r="G16" s="235"/>
      <c r="H16" s="261"/>
      <c r="I16" s="231"/>
      <c r="J16" s="262"/>
      <c r="K16" s="228"/>
      <c r="L16" s="241"/>
      <c r="M16" s="61" t="s">
        <v>84</v>
      </c>
      <c r="N16" s="120" t="s">
        <v>114</v>
      </c>
      <c r="O16" s="121" t="s">
        <v>110</v>
      </c>
      <c r="P16" s="122" t="s">
        <v>111</v>
      </c>
    </row>
    <row r="17" spans="1:16" s="27" customFormat="1" ht="31.5" customHeight="1">
      <c r="A17" s="250"/>
      <c r="B17" s="233"/>
      <c r="C17" s="225"/>
      <c r="D17" s="233"/>
      <c r="E17" s="279"/>
      <c r="F17" s="262"/>
      <c r="G17" s="235"/>
      <c r="H17" s="261"/>
      <c r="I17" s="231"/>
      <c r="J17" s="262"/>
      <c r="K17" s="228"/>
      <c r="L17" s="241"/>
      <c r="M17" s="61" t="s">
        <v>49</v>
      </c>
      <c r="N17" s="120" t="s">
        <v>122</v>
      </c>
      <c r="O17" s="121" t="s">
        <v>116</v>
      </c>
      <c r="P17" s="122" t="s">
        <v>135</v>
      </c>
    </row>
    <row r="18" spans="1:16" s="27" customFormat="1" ht="31.5" customHeight="1">
      <c r="A18" s="251"/>
      <c r="B18" s="234"/>
      <c r="C18" s="226"/>
      <c r="D18" s="234"/>
      <c r="E18" s="280"/>
      <c r="F18" s="221"/>
      <c r="G18" s="236"/>
      <c r="H18" s="219"/>
      <c r="I18" s="232"/>
      <c r="J18" s="221"/>
      <c r="K18" s="229"/>
      <c r="L18" s="242"/>
      <c r="M18" s="62" t="s">
        <v>77</v>
      </c>
      <c r="N18" s="125" t="s">
        <v>123</v>
      </c>
      <c r="O18" s="121" t="s">
        <v>117</v>
      </c>
      <c r="P18" s="122" t="s">
        <v>136</v>
      </c>
    </row>
    <row r="19" spans="1:16" s="27" customFormat="1" ht="31.5" customHeight="1">
      <c r="A19" s="249" t="s">
        <v>66</v>
      </c>
      <c r="B19" s="210" t="s">
        <v>38</v>
      </c>
      <c r="C19" s="255" t="s">
        <v>60</v>
      </c>
      <c r="D19" s="210" t="s">
        <v>27</v>
      </c>
      <c r="E19" s="198">
        <v>166</v>
      </c>
      <c r="F19" s="237" t="s">
        <v>31</v>
      </c>
      <c r="G19" s="243">
        <v>166</v>
      </c>
      <c r="H19" s="240" t="s">
        <v>32</v>
      </c>
      <c r="I19" s="215">
        <v>-17</v>
      </c>
      <c r="J19" s="237" t="s">
        <v>31</v>
      </c>
      <c r="K19" s="252">
        <v>-17</v>
      </c>
      <c r="L19" s="240" t="s">
        <v>32</v>
      </c>
      <c r="M19" s="172" t="s">
        <v>48</v>
      </c>
      <c r="N19" s="117" t="s">
        <v>124</v>
      </c>
      <c r="O19" s="117" t="s">
        <v>86</v>
      </c>
      <c r="P19" s="189" t="s">
        <v>87</v>
      </c>
    </row>
    <row r="20" spans="1:16" s="27" customFormat="1" ht="31.5" customHeight="1">
      <c r="A20" s="250"/>
      <c r="B20" s="211"/>
      <c r="C20" s="256"/>
      <c r="D20" s="211"/>
      <c r="E20" s="199"/>
      <c r="F20" s="238"/>
      <c r="G20" s="244"/>
      <c r="H20" s="241"/>
      <c r="I20" s="216"/>
      <c r="J20" s="238"/>
      <c r="K20" s="253"/>
      <c r="L20" s="241"/>
      <c r="M20" s="173" t="s">
        <v>68</v>
      </c>
      <c r="N20" s="120" t="s">
        <v>122</v>
      </c>
      <c r="O20" s="174" t="s">
        <v>118</v>
      </c>
      <c r="P20" s="175" t="s">
        <v>135</v>
      </c>
    </row>
    <row r="21" spans="1:16" s="27" customFormat="1" ht="31.5" customHeight="1">
      <c r="A21" s="251"/>
      <c r="B21" s="212"/>
      <c r="C21" s="257"/>
      <c r="D21" s="212"/>
      <c r="E21" s="200"/>
      <c r="F21" s="239"/>
      <c r="G21" s="245"/>
      <c r="H21" s="242"/>
      <c r="I21" s="217"/>
      <c r="J21" s="239"/>
      <c r="K21" s="254"/>
      <c r="L21" s="242"/>
      <c r="M21" s="176" t="s">
        <v>77</v>
      </c>
      <c r="N21" s="125" t="s">
        <v>125</v>
      </c>
      <c r="O21" s="174" t="s">
        <v>119</v>
      </c>
      <c r="P21" s="177" t="s">
        <v>134</v>
      </c>
    </row>
    <row r="22" spans="1:16" s="27" customFormat="1" ht="31.5" customHeight="1">
      <c r="A22" s="249" t="s">
        <v>24</v>
      </c>
      <c r="B22" s="201" t="s">
        <v>4</v>
      </c>
      <c r="C22" s="224" t="s">
        <v>56</v>
      </c>
      <c r="D22" s="201" t="s">
        <v>22</v>
      </c>
      <c r="E22" s="258">
        <v>78</v>
      </c>
      <c r="F22" s="220" t="s">
        <v>40</v>
      </c>
      <c r="G22" s="222">
        <v>200</v>
      </c>
      <c r="H22" s="218" t="s">
        <v>41</v>
      </c>
      <c r="I22" s="205">
        <v>-5</v>
      </c>
      <c r="J22" s="220" t="s">
        <v>40</v>
      </c>
      <c r="K22" s="220">
        <v>0</v>
      </c>
      <c r="L22" s="218" t="s">
        <v>41</v>
      </c>
      <c r="M22" s="61" t="s">
        <v>49</v>
      </c>
      <c r="N22" s="102" t="s">
        <v>165</v>
      </c>
      <c r="O22" s="102" t="s">
        <v>166</v>
      </c>
      <c r="P22" s="112" t="s">
        <v>167</v>
      </c>
    </row>
    <row r="23" spans="1:16" s="27" customFormat="1" ht="31.5" customHeight="1">
      <c r="A23" s="251"/>
      <c r="B23" s="234"/>
      <c r="C23" s="226"/>
      <c r="D23" s="234"/>
      <c r="E23" s="259"/>
      <c r="F23" s="221"/>
      <c r="G23" s="223"/>
      <c r="H23" s="219"/>
      <c r="I23" s="206"/>
      <c r="J23" s="221"/>
      <c r="K23" s="221"/>
      <c r="L23" s="219"/>
      <c r="M23" s="62" t="s">
        <v>77</v>
      </c>
      <c r="N23" s="109" t="s">
        <v>168</v>
      </c>
      <c r="O23" s="113" t="s">
        <v>169</v>
      </c>
      <c r="P23" s="114" t="s">
        <v>170</v>
      </c>
    </row>
    <row r="24" spans="1:16" ht="31.5" customHeight="1">
      <c r="A24" s="99" t="s">
        <v>45</v>
      </c>
      <c r="B24" s="149" t="s">
        <v>38</v>
      </c>
      <c r="C24" s="150"/>
      <c r="D24" s="149" t="s">
        <v>27</v>
      </c>
      <c r="E24" s="151">
        <v>5</v>
      </c>
      <c r="F24" s="152" t="s">
        <v>31</v>
      </c>
      <c r="G24" s="152">
        <v>28</v>
      </c>
      <c r="H24" s="153" t="s">
        <v>32</v>
      </c>
      <c r="I24" s="154">
        <v>0</v>
      </c>
      <c r="J24" s="152" t="s">
        <v>31</v>
      </c>
      <c r="K24" s="154">
        <v>0</v>
      </c>
      <c r="L24" s="153" t="s">
        <v>32</v>
      </c>
      <c r="M24" s="155" t="s">
        <v>42</v>
      </c>
      <c r="N24" s="156" t="s">
        <v>126</v>
      </c>
      <c r="O24" s="157" t="s">
        <v>107</v>
      </c>
      <c r="P24" s="158" t="s">
        <v>108</v>
      </c>
    </row>
    <row r="25" spans="1:17" s="27" customFormat="1" ht="31.5" customHeight="1">
      <c r="A25" s="249" t="s">
        <v>88</v>
      </c>
      <c r="B25" s="136" t="s">
        <v>38</v>
      </c>
      <c r="C25" s="137" t="s">
        <v>89</v>
      </c>
      <c r="D25" s="136" t="s">
        <v>27</v>
      </c>
      <c r="E25" s="179">
        <v>85</v>
      </c>
      <c r="F25" s="139" t="s">
        <v>31</v>
      </c>
      <c r="G25" s="139">
        <v>160</v>
      </c>
      <c r="H25" s="140" t="s">
        <v>32</v>
      </c>
      <c r="I25" s="180">
        <v>-2</v>
      </c>
      <c r="J25" s="139" t="s">
        <v>31</v>
      </c>
      <c r="K25" s="141">
        <v>0</v>
      </c>
      <c r="L25" s="140" t="s">
        <v>32</v>
      </c>
      <c r="M25" s="101" t="s">
        <v>90</v>
      </c>
      <c r="N25" s="102" t="s">
        <v>133</v>
      </c>
      <c r="O25" s="102" t="s">
        <v>120</v>
      </c>
      <c r="P25" s="112" t="s">
        <v>128</v>
      </c>
      <c r="Q25" s="26"/>
    </row>
    <row r="26" spans="1:17" s="27" customFormat="1" ht="31.5" customHeight="1">
      <c r="A26" s="250"/>
      <c r="B26" s="181" t="s">
        <v>91</v>
      </c>
      <c r="C26" s="182"/>
      <c r="D26" s="142" t="s">
        <v>27</v>
      </c>
      <c r="E26" s="144">
        <v>25</v>
      </c>
      <c r="F26" s="145" t="s">
        <v>31</v>
      </c>
      <c r="G26" s="145">
        <v>40</v>
      </c>
      <c r="H26" s="146" t="s">
        <v>32</v>
      </c>
      <c r="I26" s="124">
        <v>-3</v>
      </c>
      <c r="J26" s="123" t="s">
        <v>31</v>
      </c>
      <c r="K26" s="124">
        <v>0</v>
      </c>
      <c r="L26" s="183" t="s">
        <v>32</v>
      </c>
      <c r="M26" s="148" t="s">
        <v>77</v>
      </c>
      <c r="N26" s="109" t="s">
        <v>127</v>
      </c>
      <c r="O26" s="113" t="s">
        <v>121</v>
      </c>
      <c r="P26" s="114" t="s">
        <v>129</v>
      </c>
      <c r="Q26" s="26"/>
    </row>
    <row r="27" spans="1:17" s="27" customFormat="1" ht="31.5" customHeight="1">
      <c r="A27" s="251"/>
      <c r="B27" s="184" t="s">
        <v>92</v>
      </c>
      <c r="C27" s="185"/>
      <c r="D27" s="186" t="s">
        <v>27</v>
      </c>
      <c r="E27" s="187">
        <v>110</v>
      </c>
      <c r="F27" s="188" t="s">
        <v>31</v>
      </c>
      <c r="G27" s="188">
        <v>200</v>
      </c>
      <c r="H27" s="133" t="s">
        <v>32</v>
      </c>
      <c r="I27" s="132">
        <v>-5</v>
      </c>
      <c r="J27" s="188" t="s">
        <v>31</v>
      </c>
      <c r="K27" s="132">
        <v>0</v>
      </c>
      <c r="L27" s="133" t="s">
        <v>32</v>
      </c>
      <c r="M27" s="207"/>
      <c r="N27" s="208"/>
      <c r="O27" s="208"/>
      <c r="P27" s="209"/>
      <c r="Q27" s="26"/>
    </row>
    <row r="28" spans="1:16" s="27" customFormat="1" ht="31.5" customHeight="1">
      <c r="A28" s="249" t="s">
        <v>67</v>
      </c>
      <c r="B28" s="201" t="s">
        <v>38</v>
      </c>
      <c r="C28" s="224" t="s">
        <v>55</v>
      </c>
      <c r="D28" s="201" t="s">
        <v>27</v>
      </c>
      <c r="E28" s="203">
        <v>122</v>
      </c>
      <c r="F28" s="194" t="s">
        <v>31</v>
      </c>
      <c r="G28" s="194">
        <v>200</v>
      </c>
      <c r="H28" s="196" t="s">
        <v>32</v>
      </c>
      <c r="I28" s="205">
        <v>-4</v>
      </c>
      <c r="J28" s="194" t="s">
        <v>31</v>
      </c>
      <c r="K28" s="194">
        <v>0</v>
      </c>
      <c r="L28" s="196" t="s">
        <v>32</v>
      </c>
      <c r="M28" s="101" t="s">
        <v>74</v>
      </c>
      <c r="N28" s="102" t="s">
        <v>106</v>
      </c>
      <c r="O28" s="102" t="s">
        <v>105</v>
      </c>
      <c r="P28" s="112" t="s">
        <v>130</v>
      </c>
    </row>
    <row r="29" spans="1:16" s="27" customFormat="1" ht="31.5" customHeight="1">
      <c r="A29" s="251"/>
      <c r="B29" s="202"/>
      <c r="C29" s="260"/>
      <c r="D29" s="202"/>
      <c r="E29" s="204"/>
      <c r="F29" s="195"/>
      <c r="G29" s="195"/>
      <c r="H29" s="197"/>
      <c r="I29" s="214"/>
      <c r="J29" s="195"/>
      <c r="K29" s="195"/>
      <c r="L29" s="197"/>
      <c r="M29" s="62" t="s">
        <v>77</v>
      </c>
      <c r="N29" s="109" t="s">
        <v>132</v>
      </c>
      <c r="O29" s="109" t="s">
        <v>104</v>
      </c>
      <c r="P29" s="178" t="s">
        <v>131</v>
      </c>
    </row>
    <row r="30" spans="1:16" s="166" customFormat="1" ht="31.5" customHeight="1" thickBot="1">
      <c r="A30" s="246" t="s">
        <v>7</v>
      </c>
      <c r="B30" s="247"/>
      <c r="C30" s="248"/>
      <c r="D30" s="159" t="s">
        <v>22</v>
      </c>
      <c r="E30" s="160">
        <f>SUM(E5+E8+E9+E14+E15+E19+E22+E24+E27+E28)</f>
        <v>1166</v>
      </c>
      <c r="F30" s="161" t="s">
        <v>43</v>
      </c>
      <c r="G30" s="162">
        <f>SUM(G5+G8+G9+G14+G15+G19+G22+G24+G27+G28)</f>
        <v>1682</v>
      </c>
      <c r="H30" s="163" t="s">
        <v>44</v>
      </c>
      <c r="I30" s="164">
        <f>SUM(I5+I8+I9+I14+I15+I19+I22+I24+I27+I28)</f>
        <v>-65</v>
      </c>
      <c r="J30" s="161" t="s">
        <v>43</v>
      </c>
      <c r="K30" s="165">
        <f>SUM(K5+K8+K9+K14+K15+K19+K22+K24+K27+K28)</f>
        <v>-39</v>
      </c>
      <c r="L30" s="163" t="s">
        <v>32</v>
      </c>
      <c r="M30" s="191"/>
      <c r="N30" s="192"/>
      <c r="O30" s="192"/>
      <c r="P30" s="193"/>
    </row>
    <row r="31" spans="1:22" s="5" customFormat="1" ht="17.25">
      <c r="A31" s="21"/>
      <c r="B31" s="21"/>
      <c r="C31" s="21"/>
      <c r="D31" s="21"/>
      <c r="E31" s="51"/>
      <c r="F31" s="213" t="s">
        <v>52</v>
      </c>
      <c r="G31" s="213"/>
      <c r="H31" s="213"/>
      <c r="I31" s="213"/>
      <c r="J31" s="213"/>
      <c r="K31" s="213"/>
      <c r="L31" s="213"/>
      <c r="M31" s="21"/>
      <c r="N31" s="63" t="s">
        <v>81</v>
      </c>
      <c r="O31" s="63"/>
      <c r="P31" s="63"/>
      <c r="Q31" s="190"/>
      <c r="R31" s="190"/>
      <c r="S31" s="190"/>
      <c r="T31" s="190"/>
      <c r="U31" s="190"/>
      <c r="V31" s="190"/>
    </row>
    <row r="32" spans="1:16" s="2" customFormat="1" ht="30" customHeight="1">
      <c r="A32" s="22"/>
      <c r="B32" s="23"/>
      <c r="C32" s="167"/>
      <c r="D32" s="167"/>
      <c r="E32" s="168"/>
      <c r="F32" s="169"/>
      <c r="G32" s="169"/>
      <c r="H32" s="169"/>
      <c r="I32" s="169"/>
      <c r="J32" s="169"/>
      <c r="K32" s="170"/>
      <c r="L32" s="169"/>
      <c r="M32" s="171"/>
      <c r="N32" s="24"/>
      <c r="O32" s="4"/>
      <c r="P32" s="4"/>
    </row>
  </sheetData>
  <sheetProtection/>
  <autoFilter ref="M4:P32"/>
  <mergeCells count="85">
    <mergeCell ref="H22:H23"/>
    <mergeCell ref="K22:K23"/>
    <mergeCell ref="E15:E18"/>
    <mergeCell ref="D5:D7"/>
    <mergeCell ref="B4:C4"/>
    <mergeCell ref="L5:L7"/>
    <mergeCell ref="G5:G7"/>
    <mergeCell ref="E5:E7"/>
    <mergeCell ref="H5:H7"/>
    <mergeCell ref="F5:F7"/>
    <mergeCell ref="I5:I7"/>
    <mergeCell ref="K5:K7"/>
    <mergeCell ref="A2:P2"/>
    <mergeCell ref="A3:P3"/>
    <mergeCell ref="D4:H4"/>
    <mergeCell ref="J9:J11"/>
    <mergeCell ref="I9:I11"/>
    <mergeCell ref="J5:J7"/>
    <mergeCell ref="A5:A7"/>
    <mergeCell ref="C5:C7"/>
    <mergeCell ref="A9:A11"/>
    <mergeCell ref="C9:C11"/>
    <mergeCell ref="B9:B11"/>
    <mergeCell ref="K9:K11"/>
    <mergeCell ref="E9:E11"/>
    <mergeCell ref="D9:D11"/>
    <mergeCell ref="G9:G11"/>
    <mergeCell ref="H9:H11"/>
    <mergeCell ref="F9:F11"/>
    <mergeCell ref="A25:A27"/>
    <mergeCell ref="I4:L4"/>
    <mergeCell ref="A15:A18"/>
    <mergeCell ref="B15:B18"/>
    <mergeCell ref="B5:B7"/>
    <mergeCell ref="B19:B21"/>
    <mergeCell ref="B14:C14"/>
    <mergeCell ref="A12:A14"/>
    <mergeCell ref="D22:D23"/>
    <mergeCell ref="B22:B23"/>
    <mergeCell ref="L9:L11"/>
    <mergeCell ref="L15:L18"/>
    <mergeCell ref="L19:L21"/>
    <mergeCell ref="H15:H18"/>
    <mergeCell ref="F15:F18"/>
    <mergeCell ref="J15:J18"/>
    <mergeCell ref="A30:C30"/>
    <mergeCell ref="A19:A21"/>
    <mergeCell ref="A22:A23"/>
    <mergeCell ref="C22:C23"/>
    <mergeCell ref="K19:K21"/>
    <mergeCell ref="C19:C21"/>
    <mergeCell ref="E22:E23"/>
    <mergeCell ref="A28:A29"/>
    <mergeCell ref="B28:B29"/>
    <mergeCell ref="C28:C29"/>
    <mergeCell ref="C15:C18"/>
    <mergeCell ref="K15:K18"/>
    <mergeCell ref="I15:I18"/>
    <mergeCell ref="D15:D18"/>
    <mergeCell ref="G15:G18"/>
    <mergeCell ref="J22:J23"/>
    <mergeCell ref="J19:J21"/>
    <mergeCell ref="F19:F21"/>
    <mergeCell ref="H19:H21"/>
    <mergeCell ref="G19:G21"/>
    <mergeCell ref="M14:P14"/>
    <mergeCell ref="F31:L31"/>
    <mergeCell ref="I28:I29"/>
    <mergeCell ref="J28:J29"/>
    <mergeCell ref="K28:K29"/>
    <mergeCell ref="L28:L29"/>
    <mergeCell ref="I19:I21"/>
    <mergeCell ref="L22:L23"/>
    <mergeCell ref="F22:F23"/>
    <mergeCell ref="G22:G23"/>
    <mergeCell ref="M30:P30"/>
    <mergeCell ref="G28:G29"/>
    <mergeCell ref="H28:H29"/>
    <mergeCell ref="E19:E21"/>
    <mergeCell ref="D28:D29"/>
    <mergeCell ref="E28:E29"/>
    <mergeCell ref="F28:F29"/>
    <mergeCell ref="I22:I23"/>
    <mergeCell ref="M27:P27"/>
    <mergeCell ref="D19:D21"/>
  </mergeCells>
  <printOptions horizontalCentered="1" verticalCentered="1"/>
  <pageMargins left="0.3937007874015748" right="0.3937007874015748" top="0.3937007874015748" bottom="0.3937007874015748" header="0.31496062992125984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5.125" style="8" customWidth="1"/>
    <col min="2" max="2" width="13.00390625" style="9" bestFit="1" customWidth="1"/>
    <col min="3" max="3" width="8.125" style="1" customWidth="1"/>
    <col min="4" max="4" width="8.50390625" style="8" customWidth="1"/>
    <col min="5" max="5" width="25.00390625" style="10" customWidth="1"/>
    <col min="6" max="6" width="4.00390625" style="20" bestFit="1" customWidth="1"/>
    <col min="7" max="7" width="24.875" style="11" customWidth="1"/>
    <col min="8" max="8" width="13.00390625" style="10" customWidth="1"/>
    <col min="9" max="9" width="13.00390625" style="11" customWidth="1"/>
    <col min="10" max="10" width="13.00390625" style="9" customWidth="1"/>
    <col min="11" max="16384" width="9.00390625" style="9" customWidth="1"/>
  </cols>
  <sheetData>
    <row r="1" spans="1:7" ht="28.5" customHeight="1">
      <c r="A1" s="59" t="s">
        <v>10</v>
      </c>
      <c r="C1" s="9"/>
      <c r="D1" s="9"/>
      <c r="E1" s="9"/>
      <c r="F1" s="9"/>
      <c r="G1" s="9"/>
    </row>
    <row r="2" spans="1:10" ht="55.5" customHeight="1">
      <c r="A2" s="290" t="s">
        <v>78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9.5" customHeight="1" thickBot="1">
      <c r="A3" s="291" t="s">
        <v>80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49.5" customHeight="1">
      <c r="A4" s="30" t="s">
        <v>0</v>
      </c>
      <c r="B4" s="31" t="s">
        <v>13</v>
      </c>
      <c r="C4" s="286" t="s">
        <v>51</v>
      </c>
      <c r="D4" s="287"/>
      <c r="E4" s="288" t="s">
        <v>19</v>
      </c>
      <c r="F4" s="289"/>
      <c r="G4" s="289"/>
      <c r="H4" s="32" t="s">
        <v>2</v>
      </c>
      <c r="I4" s="33" t="s">
        <v>3</v>
      </c>
      <c r="J4" s="34" t="s">
        <v>21</v>
      </c>
    </row>
    <row r="5" spans="1:10" s="28" customFormat="1" ht="69" customHeight="1" thickBot="1">
      <c r="A5" s="56" t="s">
        <v>23</v>
      </c>
      <c r="B5" s="57" t="s">
        <v>4</v>
      </c>
      <c r="C5" s="58" t="s">
        <v>25</v>
      </c>
      <c r="D5" s="93">
        <v>160</v>
      </c>
      <c r="E5" s="283" t="s">
        <v>33</v>
      </c>
      <c r="F5" s="284"/>
      <c r="G5" s="285"/>
      <c r="H5" s="94" t="s">
        <v>34</v>
      </c>
      <c r="I5" s="94" t="s">
        <v>34</v>
      </c>
      <c r="J5" s="95"/>
    </row>
    <row r="6" spans="5:7" ht="18.75">
      <c r="E6" s="19"/>
      <c r="F6" s="3"/>
      <c r="G6" s="19"/>
    </row>
  </sheetData>
  <sheetProtection/>
  <mergeCells count="5">
    <mergeCell ref="E5:G5"/>
    <mergeCell ref="C4:D4"/>
    <mergeCell ref="E4:G4"/>
    <mergeCell ref="A2:J2"/>
    <mergeCell ref="A3:J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="55" zoomScaleNormal="55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13.75390625" style="37" bestFit="1" customWidth="1"/>
    <col min="2" max="2" width="6.125" style="38" bestFit="1" customWidth="1"/>
    <col min="3" max="3" width="7.375" style="53" bestFit="1" customWidth="1"/>
    <col min="4" max="4" width="11.00390625" style="39" bestFit="1" customWidth="1"/>
    <col min="5" max="5" width="49.875" style="40" customWidth="1"/>
    <col min="6" max="7" width="23.375" style="41" customWidth="1"/>
    <col min="8" max="10" width="9.00390625" style="38" customWidth="1"/>
    <col min="11" max="11" width="21.50390625" style="38" bestFit="1" customWidth="1"/>
    <col min="12" max="12" width="22.125" style="38" bestFit="1" customWidth="1"/>
    <col min="13" max="16384" width="9.00390625" style="38" customWidth="1"/>
  </cols>
  <sheetData>
    <row r="1" ht="28.5" customHeight="1">
      <c r="A1" s="37" t="s">
        <v>11</v>
      </c>
    </row>
    <row r="2" spans="1:12" ht="55.5" customHeight="1">
      <c r="A2" s="304" t="s">
        <v>79</v>
      </c>
      <c r="B2" s="304"/>
      <c r="C2" s="304"/>
      <c r="D2" s="304"/>
      <c r="E2" s="304"/>
      <c r="F2" s="304"/>
      <c r="G2" s="304"/>
      <c r="K2" s="47"/>
      <c r="L2" s="47"/>
    </row>
    <row r="3" spans="1:12" s="42" customFormat="1" ht="19.5" customHeight="1" thickBot="1">
      <c r="A3" s="297" t="s">
        <v>80</v>
      </c>
      <c r="B3" s="297"/>
      <c r="C3" s="297"/>
      <c r="D3" s="297"/>
      <c r="E3" s="297"/>
      <c r="F3" s="297"/>
      <c r="G3" s="297"/>
      <c r="K3" s="47"/>
      <c r="L3" s="47"/>
    </row>
    <row r="4" spans="1:12" s="46" customFormat="1" ht="45" customHeight="1">
      <c r="A4" s="43" t="s">
        <v>0</v>
      </c>
      <c r="B4" s="305" t="s">
        <v>59</v>
      </c>
      <c r="C4" s="306"/>
      <c r="D4" s="64" t="s">
        <v>17</v>
      </c>
      <c r="E4" s="55" t="s">
        <v>18</v>
      </c>
      <c r="F4" s="44" t="s">
        <v>2</v>
      </c>
      <c r="G4" s="45" t="s">
        <v>3</v>
      </c>
      <c r="K4" s="47"/>
      <c r="L4" s="47"/>
    </row>
    <row r="5" spans="1:7" s="47" customFormat="1" ht="45" customHeight="1">
      <c r="A5" s="307" t="s">
        <v>35</v>
      </c>
      <c r="B5" s="309" t="s">
        <v>46</v>
      </c>
      <c r="C5" s="295">
        <v>50</v>
      </c>
      <c r="D5" s="66" t="s">
        <v>57</v>
      </c>
      <c r="E5" s="67" t="s">
        <v>82</v>
      </c>
      <c r="F5" s="67" t="s">
        <v>101</v>
      </c>
      <c r="G5" s="68" t="s">
        <v>83</v>
      </c>
    </row>
    <row r="6" spans="1:7" s="47" customFormat="1" ht="45" customHeight="1">
      <c r="A6" s="308"/>
      <c r="B6" s="310"/>
      <c r="C6" s="296"/>
      <c r="D6" s="69" t="s">
        <v>58</v>
      </c>
      <c r="E6" s="70" t="s">
        <v>161</v>
      </c>
      <c r="F6" s="71" t="s">
        <v>153</v>
      </c>
      <c r="G6" s="72" t="s">
        <v>162</v>
      </c>
    </row>
    <row r="7" spans="1:7" s="47" customFormat="1" ht="45" customHeight="1">
      <c r="A7" s="298" t="s">
        <v>26</v>
      </c>
      <c r="B7" s="299" t="s">
        <v>27</v>
      </c>
      <c r="C7" s="300">
        <v>60</v>
      </c>
      <c r="D7" s="73" t="s">
        <v>28</v>
      </c>
      <c r="E7" s="74" t="s">
        <v>103</v>
      </c>
      <c r="F7" s="75" t="s">
        <v>100</v>
      </c>
      <c r="G7" s="76" t="s">
        <v>95</v>
      </c>
    </row>
    <row r="8" spans="1:7" s="47" customFormat="1" ht="45" customHeight="1">
      <c r="A8" s="298"/>
      <c r="B8" s="299"/>
      <c r="C8" s="300"/>
      <c r="D8" s="77" t="s">
        <v>29</v>
      </c>
      <c r="E8" s="78" t="s">
        <v>160</v>
      </c>
      <c r="F8" s="79" t="s">
        <v>145</v>
      </c>
      <c r="G8" s="80" t="s">
        <v>96</v>
      </c>
    </row>
    <row r="9" spans="1:7" s="47" customFormat="1" ht="45" customHeight="1">
      <c r="A9" s="298"/>
      <c r="B9" s="299"/>
      <c r="C9" s="300"/>
      <c r="D9" s="81" t="s">
        <v>30</v>
      </c>
      <c r="E9" s="82" t="s">
        <v>159</v>
      </c>
      <c r="F9" s="79" t="s">
        <v>154</v>
      </c>
      <c r="G9" s="80" t="s">
        <v>97</v>
      </c>
    </row>
    <row r="10" spans="1:7" s="47" customFormat="1" ht="45" customHeight="1">
      <c r="A10" s="311" t="s">
        <v>6</v>
      </c>
      <c r="B10" s="313" t="s">
        <v>27</v>
      </c>
      <c r="C10" s="292">
        <v>70</v>
      </c>
      <c r="D10" s="83" t="s">
        <v>28</v>
      </c>
      <c r="E10" s="84" t="s">
        <v>102</v>
      </c>
      <c r="F10" s="84" t="s">
        <v>99</v>
      </c>
      <c r="G10" s="85" t="s">
        <v>98</v>
      </c>
    </row>
    <row r="11" spans="1:7" s="47" customFormat="1" ht="45" customHeight="1">
      <c r="A11" s="312"/>
      <c r="B11" s="314"/>
      <c r="C11" s="293"/>
      <c r="D11" s="86" t="s">
        <v>29</v>
      </c>
      <c r="E11" s="87" t="s">
        <v>158</v>
      </c>
      <c r="F11" s="87" t="s">
        <v>155</v>
      </c>
      <c r="G11" s="88" t="s">
        <v>85</v>
      </c>
    </row>
    <row r="12" spans="1:7" s="47" customFormat="1" ht="45" customHeight="1">
      <c r="A12" s="308"/>
      <c r="B12" s="315"/>
      <c r="C12" s="294"/>
      <c r="D12" s="89" t="s">
        <v>14</v>
      </c>
      <c r="E12" s="90" t="s">
        <v>157</v>
      </c>
      <c r="F12" s="91" t="s">
        <v>156</v>
      </c>
      <c r="G12" s="92" t="s">
        <v>94</v>
      </c>
    </row>
    <row r="13" spans="1:7" s="47" customFormat="1" ht="45" customHeight="1" thickBot="1">
      <c r="A13" s="48" t="s">
        <v>15</v>
      </c>
      <c r="B13" s="49"/>
      <c r="C13" s="65">
        <f>SUM(C5:C12)</f>
        <v>180</v>
      </c>
      <c r="D13" s="301"/>
      <c r="E13" s="302"/>
      <c r="F13" s="302"/>
      <c r="G13" s="303"/>
    </row>
    <row r="19" ht="51" customHeight="1"/>
  </sheetData>
  <sheetProtection/>
  <mergeCells count="13">
    <mergeCell ref="D13:G13"/>
    <mergeCell ref="A2:G2"/>
    <mergeCell ref="B4:C4"/>
    <mergeCell ref="A5:A6"/>
    <mergeCell ref="B5:B6"/>
    <mergeCell ref="A10:A12"/>
    <mergeCell ref="B10:B12"/>
    <mergeCell ref="C10:C12"/>
    <mergeCell ref="C5:C6"/>
    <mergeCell ref="A3:G3"/>
    <mergeCell ref="A7:A9"/>
    <mergeCell ref="B7:B9"/>
    <mergeCell ref="C7:C9"/>
  </mergeCells>
  <printOptions horizontalCentered="1"/>
  <pageMargins left="0.3937007874015748" right="0.3937007874015748" top="0.7874015748031497" bottom="0.2755905511811024" header="0.5118110236220472" footer="0.5118110236220472"/>
  <pageSetup horizontalDpi="600" verticalDpi="600" orientation="landscape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福田富士子</dc:creator>
  <cp:keywords/>
  <dc:description/>
  <cp:lastModifiedBy>user</cp:lastModifiedBy>
  <cp:lastPrinted>2020-08-27T05:19:20Z</cp:lastPrinted>
  <dcterms:created xsi:type="dcterms:W3CDTF">2002-09-04T07:30:48Z</dcterms:created>
  <dcterms:modified xsi:type="dcterms:W3CDTF">2020-08-28T01:20:50Z</dcterms:modified>
  <cp:category/>
  <cp:version/>
  <cp:contentType/>
  <cp:contentStatus/>
</cp:coreProperties>
</file>